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mart\Web Yüklenen\"/>
    </mc:Choice>
  </mc:AlternateContent>
  <xr:revisionPtr revIDLastSave="0" documentId="13_ncr:1_{A576D6F9-43C0-446C-98CC-8809AC8990E9}" xr6:coauthVersionLast="47" xr6:coauthVersionMax="47" xr10:uidLastSave="{00000000-0000-0000-0000-000000000000}"/>
  <bookViews>
    <workbookView xWindow="16755" yWindow="3075" windowWidth="13950" windowHeight="14070" activeTab="3"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I14" i="5"/>
  <c r="J14" i="5"/>
  <c r="J13" i="5"/>
  <c r="I13" i="5"/>
  <c r="H13" i="5"/>
  <c r="J12" i="5"/>
  <c r="I12" i="5"/>
  <c r="H12" i="5"/>
  <c r="J11" i="5"/>
  <c r="I11" i="5"/>
  <c r="H11" i="5"/>
  <c r="J10" i="5"/>
  <c r="I10" i="5"/>
  <c r="H10" i="5"/>
  <c r="J9" i="5"/>
  <c r="I9" i="5"/>
  <c r="H9" i="5"/>
  <c r="J8" i="5"/>
  <c r="I8" i="5"/>
  <c r="H8" i="5"/>
  <c r="J7" i="5"/>
  <c r="I7" i="5"/>
  <c r="H7" i="5"/>
  <c r="J6" i="5"/>
  <c r="I6" i="5"/>
  <c r="H6" i="5"/>
  <c r="J5" i="5"/>
  <c r="I5" i="5"/>
  <c r="H5" i="5"/>
  <c r="J4" i="5"/>
  <c r="I4" i="5"/>
  <c r="H4" i="5"/>
  <c r="J63" i="5"/>
  <c r="I63" i="5"/>
  <c r="H63" i="5"/>
  <c r="J62" i="5"/>
  <c r="I62" i="5"/>
  <c r="H62" i="5"/>
  <c r="J61" i="5"/>
  <c r="I61" i="5"/>
  <c r="H61" i="5"/>
  <c r="J60" i="5"/>
  <c r="I60" i="5"/>
  <c r="H60" i="5"/>
  <c r="J59" i="5"/>
  <c r="I59" i="5"/>
  <c r="H59" i="5"/>
  <c r="J58" i="5"/>
  <c r="I58" i="5"/>
  <c r="H58" i="5"/>
  <c r="J57" i="5"/>
  <c r="I57" i="5"/>
  <c r="H57" i="5"/>
  <c r="J56" i="5"/>
  <c r="I56" i="5"/>
  <c r="H56" i="5"/>
  <c r="J55" i="5"/>
  <c r="I55" i="5"/>
  <c r="H55" i="5"/>
  <c r="J54" i="5"/>
  <c r="I54" i="5"/>
  <c r="H54" i="5"/>
  <c r="J53" i="5"/>
  <c r="I53" i="5"/>
  <c r="H53" i="5"/>
  <c r="J52" i="5"/>
  <c r="I52" i="5"/>
  <c r="H52" i="5"/>
  <c r="J51" i="5"/>
  <c r="I51" i="5"/>
  <c r="H51" i="5"/>
  <c r="J50" i="5"/>
  <c r="I50" i="5"/>
  <c r="H50" i="5"/>
  <c r="J49" i="5"/>
  <c r="I49" i="5"/>
  <c r="H49" i="5"/>
  <c r="J48" i="5"/>
  <c r="I48" i="5"/>
  <c r="H48" i="5"/>
  <c r="J47" i="5"/>
  <c r="I47" i="5"/>
  <c r="H47" i="5"/>
  <c r="J46" i="5"/>
  <c r="I46" i="5"/>
  <c r="H46" i="5"/>
  <c r="J45" i="5"/>
  <c r="I45" i="5"/>
  <c r="H45" i="5"/>
  <c r="J44" i="5"/>
  <c r="I44" i="5"/>
  <c r="H44" i="5"/>
  <c r="J43" i="5"/>
  <c r="I43" i="5"/>
  <c r="H43" i="5"/>
  <c r="J42" i="5"/>
  <c r="I42" i="5"/>
  <c r="H42" i="5"/>
  <c r="J41" i="5"/>
  <c r="I41" i="5"/>
  <c r="H41" i="5"/>
  <c r="J40" i="5"/>
  <c r="I40" i="5"/>
  <c r="H40" i="5"/>
  <c r="J39" i="5"/>
  <c r="I39" i="5"/>
  <c r="H39" i="5"/>
  <c r="J38" i="5"/>
  <c r="I38" i="5"/>
  <c r="H38" i="5"/>
  <c r="J37" i="5"/>
  <c r="I37" i="5"/>
  <c r="H37" i="5"/>
  <c r="J36" i="5"/>
  <c r="I36" i="5"/>
  <c r="H36" i="5"/>
  <c r="J35" i="5"/>
  <c r="I35" i="5"/>
  <c r="H35" i="5"/>
  <c r="J34" i="5"/>
  <c r="I34" i="5"/>
  <c r="H34" i="5"/>
  <c r="J33" i="5"/>
  <c r="I33" i="5"/>
  <c r="H33" i="5"/>
  <c r="J32" i="5"/>
  <c r="I32" i="5"/>
  <c r="H32" i="5"/>
  <c r="J31" i="5"/>
  <c r="I31" i="5"/>
  <c r="H31" i="5"/>
  <c r="J30" i="5"/>
  <c r="I30" i="5"/>
  <c r="H30" i="5"/>
  <c r="J29" i="5"/>
  <c r="I29" i="5"/>
  <c r="H29" i="5"/>
  <c r="J28" i="5"/>
  <c r="I28" i="5"/>
  <c r="H28" i="5"/>
  <c r="J27" i="5"/>
  <c r="I27" i="5"/>
  <c r="H27" i="5"/>
  <c r="J26" i="5"/>
  <c r="I26" i="5"/>
  <c r="H26" i="5"/>
  <c r="J25" i="5"/>
  <c r="I25" i="5"/>
  <c r="H25" i="5"/>
  <c r="J24" i="5"/>
  <c r="I24" i="5"/>
  <c r="H24" i="5"/>
  <c r="J23" i="5"/>
  <c r="I23" i="5"/>
  <c r="H23" i="5"/>
  <c r="J22" i="5"/>
  <c r="I22" i="5"/>
  <c r="H22" i="5"/>
  <c r="J21" i="5"/>
  <c r="I21" i="5"/>
  <c r="H21" i="5"/>
  <c r="J20" i="5"/>
  <c r="I20" i="5"/>
  <c r="H20" i="5"/>
  <c r="J19" i="5"/>
  <c r="I19" i="5"/>
  <c r="H19" i="5"/>
  <c r="J18" i="5"/>
  <c r="I18" i="5"/>
  <c r="H18" i="5"/>
  <c r="J17" i="5"/>
  <c r="I17" i="5"/>
  <c r="H17" i="5"/>
  <c r="J16" i="5"/>
  <c r="I16" i="5"/>
  <c r="H16" i="5"/>
  <c r="J15" i="5"/>
  <c r="I15" i="5"/>
  <c r="H15" i="5"/>
</calcChain>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<sst xmlns="http://schemas.openxmlformats.org/spreadsheetml/2006/main" count="388" uniqueCount="81">
  <si>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</si>
  <si>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</si>
  <si>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</si>
  <si>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</si>
  <si>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</si>
  <si>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</si>
  <si>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</si>
  <si>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</si>
  <si>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</si>
  <si>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</si>
  <si>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</si>
  <si>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</si>
  <si>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</si>
  <si>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</si>
  <si>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</si>
  <si>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</si>
  <si>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</si>
  <si>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</si>
  <si>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</si>
  <si>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</si>
  <si>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</si>
  <si>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</si>
  <si>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</si>
  <si>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</si>
  <si>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</si>
  <si>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</si>
  <si>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</si>
  <si>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</si>
  <si>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</si>
  <si>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</si>
  <si>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</si>
  <si>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</si>
  <si>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</si>
  <si>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</si>
  <si>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</si>
  <si>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</si>
  <si>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</si>
  <si>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</si>
  <si>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</si>
  <si>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</si>
  <si>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</si>
  <si>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</si>
  <si>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</si>
  <si>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</si>
  <si>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</si>
  <si>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</si>
  <si>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</si>
  <si>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</si>
  <si>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</si>
  <si>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</si>
  <si>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</si>
  <si>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</si>
  <si>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</si>
  <si>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</si>
  <si>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</si>
  <si>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</si>
  <si>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</si>
  <si>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</si>
  <si>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</si>
  <si>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</si>
  <si>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</si>
  <si>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</si>
  <si>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</si>
  <si>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</si>
  <si>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</si>
  <si>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</si>
  <si>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</si>
  <si>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</si>
  <si>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</si>
  <si>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</si>
  <si>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</si>
  <si>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</si>
  <si>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</si>
  <si>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</si>
  <si>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</si>
  <si>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</si>
  <si>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</si>
  <si>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</si>
  <si>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</si>
  <si>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MART SONU
</t>
  </si>
  <si>
    <t xml:space="preserve">2025 MART SONU
(Kesin Olmayan)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</si>
</sst>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3">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104">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zoomScale="55" zoomScaleNormal="55" workbookViewId="0">
      <selection activeCell="B19" sqref="B19"/>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4" t="s">
        <v>0</v>
      </c>
      <c r="B1" s="65"/>
      <c r="C1" s="65"/>
      <c r="D1" s="65"/>
      <c r="E1" s="65"/>
      <c r="F1" s="65"/>
      <c r="G1" s="65"/>
      <c r="H1" s="65"/>
      <c r="I1" s="65"/>
      <c r="J1" s="66"/>
    </row>
    <row r="2" spans="1:11" ht="51.75" customHeight="1" x14ac:dyDescent="0.25">
      <c r="A2" s="67" t="s">
        <v>1</v>
      </c>
      <c r="B2" s="69" t="s">
        <v>79</v>
      </c>
      <c r="C2" s="69"/>
      <c r="D2" s="69"/>
      <c r="E2" s="70" t="s">
        <v>80</v>
      </c>
      <c r="F2" s="70"/>
      <c r="G2" s="70"/>
      <c r="H2" s="71" t="s">
        <v>78</v>
      </c>
      <c r="I2" s="71"/>
      <c r="J2" s="72"/>
    </row>
    <row r="3" spans="1:11" x14ac:dyDescent="0.25">
      <c r="A3" s="68"/>
      <c r="B3" s="1" t="s">
        <v>2</v>
      </c>
      <c r="C3" s="1" t="s">
        <v>3</v>
      </c>
      <c r="D3" s="1" t="s">
        <v>4</v>
      </c>
      <c r="E3" s="1" t="s">
        <v>2</v>
      </c>
      <c r="F3" s="1" t="s">
        <v>3</v>
      </c>
      <c r="G3" s="1" t="s">
        <v>4</v>
      </c>
      <c r="H3" s="1" t="s">
        <v>2</v>
      </c>
      <c r="I3" s="1" t="s">
        <v>3</v>
      </c>
      <c r="J3" s="2" t="s">
        <v>4</v>
      </c>
    </row>
    <row r="4" spans="1:11" x14ac:dyDescent="0.25">
      <c r="A4" s="10" t="s">
        <v>5</v>
      </c>
      <c r="B4" s="3">
        <v>3818</v>
      </c>
      <c r="C4" s="3">
        <v>2377</v>
      </c>
      <c r="D4" s="3">
        <v>6195</v>
      </c>
      <c r="E4" s="3">
        <v>3401</v>
      </c>
      <c r="F4" s="3">
        <v>2785</v>
      </c>
      <c r="G4" s="3">
        <v>6186</v>
      </c>
      <c r="H4" s="4">
        <v>-10.921948664222105</v>
      </c>
      <c r="I4" s="4">
        <v>17.164493058477074</v>
      </c>
      <c r="J4" s="5">
        <v>-0.14527845036319612</v>
      </c>
      <c r="K4" s="31"/>
    </row>
    <row r="5" spans="1:11" x14ac:dyDescent="0.25">
      <c r="A5" s="6" t="s">
        <v>67</v>
      </c>
      <c r="B5" s="7">
        <v>26486</v>
      </c>
      <c r="C5" s="7">
        <v>93674</v>
      </c>
      <c r="D5" s="7">
        <v>120160</v>
      </c>
      <c r="E5" s="7">
        <v>25576</v>
      </c>
      <c r="F5" s="7">
        <v>96062</v>
      </c>
      <c r="G5" s="7">
        <v>121638</v>
      </c>
      <c r="H5" s="8">
        <v>-3.4357773918296459</v>
      </c>
      <c r="I5" s="8">
        <v>2.5492666054614941</v>
      </c>
      <c r="J5" s="9">
        <v>1.2300266311584553</v>
      </c>
      <c r="K5" s="31"/>
    </row>
    <row r="6" spans="1:11" x14ac:dyDescent="0.25">
      <c r="A6" s="10" t="s">
        <v>68</v>
      </c>
      <c r="B6" s="3">
        <v>25665</v>
      </c>
      <c r="C6" s="3">
        <v>31170</v>
      </c>
      <c r="D6" s="3">
        <v>56835</v>
      </c>
      <c r="E6" s="3">
        <v>25135</v>
      </c>
      <c r="F6" s="3">
        <v>35787</v>
      </c>
      <c r="G6" s="3">
        <v>60922</v>
      </c>
      <c r="H6" s="4">
        <v>-2.0650691603350868</v>
      </c>
      <c r="I6" s="4">
        <v>14.812319538017324</v>
      </c>
      <c r="J6" s="5">
        <v>7.1909914665259089</v>
      </c>
    </row>
    <row r="7" spans="1:11" x14ac:dyDescent="0.25">
      <c r="A7" s="6" t="s">
        <v>6</v>
      </c>
      <c r="B7" s="7">
        <v>16628</v>
      </c>
      <c r="C7" s="7">
        <v>5677</v>
      </c>
      <c r="D7" s="7">
        <v>22305</v>
      </c>
      <c r="E7" s="7">
        <v>16959</v>
      </c>
      <c r="F7" s="7">
        <v>5866</v>
      </c>
      <c r="G7" s="7">
        <v>22825</v>
      </c>
      <c r="H7" s="8">
        <v>1.9906182343035845</v>
      </c>
      <c r="I7" s="8">
        <v>3.3292231812577064</v>
      </c>
      <c r="J7" s="9">
        <v>2.3313158484644698</v>
      </c>
    </row>
    <row r="8" spans="1:11" x14ac:dyDescent="0.25">
      <c r="A8" s="10" t="s">
        <v>7</v>
      </c>
      <c r="B8" s="3">
        <v>10818</v>
      </c>
      <c r="C8" s="3">
        <v>4374</v>
      </c>
      <c r="D8" s="3">
        <v>15192</v>
      </c>
      <c r="E8" s="3">
        <v>11397</v>
      </c>
      <c r="F8" s="3">
        <v>4872</v>
      </c>
      <c r="G8" s="3">
        <v>16269</v>
      </c>
      <c r="H8" s="4">
        <v>5.3521907931225732</v>
      </c>
      <c r="I8" s="4">
        <v>11.385459533607682</v>
      </c>
      <c r="J8" s="5">
        <v>7.0892575039494474</v>
      </c>
    </row>
    <row r="9" spans="1:11" x14ac:dyDescent="0.25">
      <c r="A9" s="6" t="s">
        <v>8</v>
      </c>
      <c r="B9" s="7">
        <v>10773</v>
      </c>
      <c r="C9" s="7">
        <v>14144</v>
      </c>
      <c r="D9" s="7">
        <v>24917</v>
      </c>
      <c r="E9" s="7">
        <v>10694</v>
      </c>
      <c r="F9" s="7">
        <v>12416</v>
      </c>
      <c r="G9" s="7">
        <v>23110</v>
      </c>
      <c r="H9" s="8">
        <v>-0.73331476840248766</v>
      </c>
      <c r="I9" s="8">
        <v>-12.217194570135746</v>
      </c>
      <c r="J9" s="9">
        <v>-7.2520768952923715</v>
      </c>
    </row>
    <row r="10" spans="1:11" x14ac:dyDescent="0.25">
      <c r="A10" s="10" t="s">
        <v>69</v>
      </c>
      <c r="B10" s="3">
        <v>887</v>
      </c>
      <c r="C10" s="3">
        <v>295</v>
      </c>
      <c r="D10" s="3">
        <v>1182</v>
      </c>
      <c r="E10" s="3">
        <v>751</v>
      </c>
      <c r="F10" s="3">
        <v>225</v>
      </c>
      <c r="G10" s="3">
        <v>976</v>
      </c>
      <c r="H10" s="4">
        <v>-15.332581736189402</v>
      </c>
      <c r="I10" s="4">
        <v>-23.728813559322035</v>
      </c>
      <c r="J10" s="5">
        <v>-17.428087986463623</v>
      </c>
    </row>
    <row r="11" spans="1:11" x14ac:dyDescent="0.25">
      <c r="A11" s="6" t="s">
        <v>9</v>
      </c>
      <c r="B11" s="7">
        <v>3217</v>
      </c>
      <c r="C11" s="7">
        <v>407</v>
      </c>
      <c r="D11" s="7">
        <v>3624</v>
      </c>
      <c r="E11" s="7">
        <v>5020</v>
      </c>
      <c r="F11" s="7">
        <v>436</v>
      </c>
      <c r="G11" s="7">
        <v>5456</v>
      </c>
      <c r="H11" s="8">
        <v>56.046005595275105</v>
      </c>
      <c r="I11" s="8">
        <v>7.1253071253071258</v>
      </c>
      <c r="J11" s="9">
        <v>50.551876379690952</v>
      </c>
    </row>
    <row r="12" spans="1:11" x14ac:dyDescent="0.25">
      <c r="A12" s="10" t="s">
        <v>10</v>
      </c>
      <c r="B12" s="3">
        <v>3209</v>
      </c>
      <c r="C12" s="3">
        <v>163</v>
      </c>
      <c r="D12" s="3">
        <v>3372</v>
      </c>
      <c r="E12" s="3">
        <v>4109</v>
      </c>
      <c r="F12" s="3">
        <v>187</v>
      </c>
      <c r="G12" s="3">
        <v>4296</v>
      </c>
      <c r="H12" s="4">
        <v>28.046120286693675</v>
      </c>
      <c r="I12" s="4">
        <v>14.723926380368098</v>
      </c>
      <c r="J12" s="5">
        <v>27.402135231316727</v>
      </c>
    </row>
    <row r="13" spans="1:11" x14ac:dyDescent="0.25">
      <c r="A13" s="6" t="s">
        <v>11</v>
      </c>
      <c r="B13" s="7">
        <v>9189</v>
      </c>
      <c r="C13" s="7">
        <v>1890</v>
      </c>
      <c r="D13" s="7">
        <v>11079</v>
      </c>
      <c r="E13" s="7">
        <v>5074</v>
      </c>
      <c r="F13" s="7">
        <v>0</v>
      </c>
      <c r="G13" s="7">
        <v>5074</v>
      </c>
      <c r="H13" s="8">
        <v>-44.781804331265647</v>
      </c>
      <c r="I13" s="8">
        <v>-100</v>
      </c>
      <c r="J13" s="9">
        <v>-54.20164274754039</v>
      </c>
    </row>
    <row r="14" spans="1:11" x14ac:dyDescent="0.25">
      <c r="A14" s="10" t="s">
        <v>76</v>
      </c>
      <c r="B14" s="3">
        <v>0</v>
      </c>
      <c r="C14" s="3">
        <v>0</v>
      </c>
      <c r="D14" s="3">
        <v>0</v>
      </c>
      <c r="E14" s="3">
        <v>6521</v>
      </c>
      <c r="F14" s="3">
        <v>1904</v>
      </c>
      <c r="G14" s="3">
        <v>8425</v>
      </c>
      <c r="H14" s="4">
        <v>0</v>
      </c>
      <c r="I14" s="4">
        <v>0</v>
      </c>
      <c r="J14" s="5">
        <v>0</v>
      </c>
    </row>
    <row r="15" spans="1:11" x14ac:dyDescent="0.25">
      <c r="A15" s="6" t="s">
        <v>12</v>
      </c>
      <c r="B15" s="7">
        <v>4035</v>
      </c>
      <c r="C15" s="7">
        <v>538</v>
      </c>
      <c r="D15" s="7">
        <v>4573</v>
      </c>
      <c r="E15" s="7">
        <v>3912</v>
      </c>
      <c r="F15" s="7">
        <v>613</v>
      </c>
      <c r="G15" s="7">
        <v>4525</v>
      </c>
      <c r="H15" s="8">
        <v>-3.0483271375464684</v>
      </c>
      <c r="I15" s="8">
        <v>13.940520446096654</v>
      </c>
      <c r="J15" s="9">
        <v>-1.0496391865296304</v>
      </c>
    </row>
    <row r="16" spans="1:11" x14ac:dyDescent="0.25">
      <c r="A16" s="10" t="s">
        <v>13</v>
      </c>
      <c r="B16" s="3">
        <v>1874</v>
      </c>
      <c r="C16" s="3">
        <v>33</v>
      </c>
      <c r="D16" s="3">
        <v>1907</v>
      </c>
      <c r="E16" s="3">
        <v>1963</v>
      </c>
      <c r="F16" s="3">
        <v>46</v>
      </c>
      <c r="G16" s="3">
        <v>2009</v>
      </c>
      <c r="H16" s="4">
        <v>4.7491995731056562</v>
      </c>
      <c r="I16" s="4">
        <v>39.393939393939391</v>
      </c>
      <c r="J16" s="5">
        <v>5.3487152595700058</v>
      </c>
    </row>
    <row r="17" spans="1:10" x14ac:dyDescent="0.25">
      <c r="A17" s="6" t="s">
        <v>14</v>
      </c>
      <c r="B17" s="7">
        <v>4570</v>
      </c>
      <c r="C17" s="7">
        <v>466</v>
      </c>
      <c r="D17" s="7">
        <v>5036</v>
      </c>
      <c r="E17" s="7">
        <v>5417</v>
      </c>
      <c r="F17" s="7">
        <v>750</v>
      </c>
      <c r="G17" s="7">
        <v>6167</v>
      </c>
      <c r="H17" s="8">
        <v>18.533916849015316</v>
      </c>
      <c r="I17" s="8">
        <v>60.944206008583691</v>
      </c>
      <c r="J17" s="9">
        <v>22.458300238284355</v>
      </c>
    </row>
    <row r="18" spans="1:10" x14ac:dyDescent="0.25">
      <c r="A18" s="10" t="s">
        <v>15</v>
      </c>
      <c r="B18" s="3">
        <v>653</v>
      </c>
      <c r="C18" s="3">
        <v>10</v>
      </c>
      <c r="D18" s="3">
        <v>663</v>
      </c>
      <c r="E18" s="3">
        <v>790</v>
      </c>
      <c r="F18" s="3">
        <v>13</v>
      </c>
      <c r="G18" s="3">
        <v>803</v>
      </c>
      <c r="H18" s="4">
        <v>20.980091883614087</v>
      </c>
      <c r="I18" s="4">
        <v>30</v>
      </c>
      <c r="J18" s="5">
        <v>21.116138763197586</v>
      </c>
    </row>
    <row r="19" spans="1:10" x14ac:dyDescent="0.25">
      <c r="A19" s="6" t="s">
        <v>16</v>
      </c>
      <c r="B19" s="7">
        <v>516</v>
      </c>
      <c r="C19" s="7">
        <v>12</v>
      </c>
      <c r="D19" s="7">
        <v>528</v>
      </c>
      <c r="E19" s="7">
        <v>489</v>
      </c>
      <c r="F19" s="7">
        <v>0</v>
      </c>
      <c r="G19" s="7">
        <v>489</v>
      </c>
      <c r="H19" s="8">
        <v>-5.2325581395348841</v>
      </c>
      <c r="I19" s="8">
        <v>-100</v>
      </c>
      <c r="J19" s="9">
        <v>-7.3863636363636367</v>
      </c>
    </row>
    <row r="20" spans="1:10" x14ac:dyDescent="0.25">
      <c r="A20" s="10" t="s">
        <v>17</v>
      </c>
      <c r="B20" s="3">
        <v>267</v>
      </c>
      <c r="C20" s="3">
        <v>39</v>
      </c>
      <c r="D20" s="3">
        <v>306</v>
      </c>
      <c r="E20" s="3">
        <v>257</v>
      </c>
      <c r="F20" s="3">
        <v>43</v>
      </c>
      <c r="G20" s="3">
        <v>300</v>
      </c>
      <c r="H20" s="4">
        <v>-3.7453183520599254</v>
      </c>
      <c r="I20" s="4">
        <v>10.256410256410255</v>
      </c>
      <c r="J20" s="5">
        <v>-1.9607843137254901</v>
      </c>
    </row>
    <row r="21" spans="1:10" x14ac:dyDescent="0.25">
      <c r="A21" s="6" t="s">
        <v>70</v>
      </c>
      <c r="B21" s="7">
        <v>10595</v>
      </c>
      <c r="C21" s="7">
        <v>0</v>
      </c>
      <c r="D21" s="7">
        <v>10595</v>
      </c>
      <c r="E21" s="7">
        <v>9197</v>
      </c>
      <c r="F21" s="7">
        <v>0</v>
      </c>
      <c r="G21" s="7">
        <v>9197</v>
      </c>
      <c r="H21" s="8">
        <v>-13.19490325625295</v>
      </c>
      <c r="I21" s="8">
        <v>0</v>
      </c>
      <c r="J21" s="9">
        <v>-13.19490325625295</v>
      </c>
    </row>
    <row r="22" spans="1:10" x14ac:dyDescent="0.25">
      <c r="A22" s="10" t="s">
        <v>18</v>
      </c>
      <c r="B22" s="3">
        <v>4713</v>
      </c>
      <c r="C22" s="3">
        <v>34</v>
      </c>
      <c r="D22" s="3">
        <v>4747</v>
      </c>
      <c r="E22" s="3">
        <v>6318</v>
      </c>
      <c r="F22" s="3">
        <v>51</v>
      </c>
      <c r="G22" s="3">
        <v>6369</v>
      </c>
      <c r="H22" s="4">
        <v>34.054742202418844</v>
      </c>
      <c r="I22" s="4">
        <v>50</v>
      </c>
      <c r="J22" s="5">
        <v>34.168948809774598</v>
      </c>
    </row>
    <row r="23" spans="1:10" x14ac:dyDescent="0.25">
      <c r="A23" s="6" t="s">
        <v>19</v>
      </c>
      <c r="B23" s="7">
        <v>16</v>
      </c>
      <c r="C23" s="7">
        <v>0</v>
      </c>
      <c r="D23" s="7">
        <v>16</v>
      </c>
      <c r="E23" s="7">
        <v>6</v>
      </c>
      <c r="F23" s="7">
        <v>0</v>
      </c>
      <c r="G23" s="7">
        <v>6</v>
      </c>
      <c r="H23" s="8">
        <v>-62.5</v>
      </c>
      <c r="I23" s="8">
        <v>0</v>
      </c>
      <c r="J23" s="9">
        <v>-62.5</v>
      </c>
    </row>
    <row r="24" spans="1:10" x14ac:dyDescent="0.25">
      <c r="A24" s="10" t="s">
        <v>20</v>
      </c>
      <c r="B24" s="3">
        <v>979</v>
      </c>
      <c r="C24" s="3">
        <v>7</v>
      </c>
      <c r="D24" s="3">
        <v>986</v>
      </c>
      <c r="E24" s="3">
        <v>926</v>
      </c>
      <c r="F24" s="3">
        <v>12</v>
      </c>
      <c r="G24" s="3">
        <v>938</v>
      </c>
      <c r="H24" s="4">
        <v>-5.4136874361593463</v>
      </c>
      <c r="I24" s="4">
        <v>71.428571428571431</v>
      </c>
      <c r="J24" s="5">
        <v>-4.8681541582150096</v>
      </c>
    </row>
    <row r="25" spans="1:10" x14ac:dyDescent="0.25">
      <c r="A25" s="6" t="s">
        <v>21</v>
      </c>
      <c r="B25" s="7">
        <v>325</v>
      </c>
      <c r="C25" s="7">
        <v>4</v>
      </c>
      <c r="D25" s="7">
        <v>329</v>
      </c>
      <c r="E25" s="7">
        <v>325</v>
      </c>
      <c r="F25" s="7">
        <v>3</v>
      </c>
      <c r="G25" s="7">
        <v>328</v>
      </c>
      <c r="H25" s="8">
        <v>0</v>
      </c>
      <c r="I25" s="8">
        <v>-25</v>
      </c>
      <c r="J25" s="9">
        <v>-0.303951367781155</v>
      </c>
    </row>
    <row r="26" spans="1:10" x14ac:dyDescent="0.25">
      <c r="A26" s="10" t="s">
        <v>22</v>
      </c>
      <c r="B26" s="3">
        <v>4428</v>
      </c>
      <c r="C26" s="3">
        <v>119</v>
      </c>
      <c r="D26" s="3">
        <v>4547</v>
      </c>
      <c r="E26" s="3">
        <v>3726</v>
      </c>
      <c r="F26" s="3">
        <v>117</v>
      </c>
      <c r="G26" s="3">
        <v>3843</v>
      </c>
      <c r="H26" s="4">
        <v>-15.853658536585366</v>
      </c>
      <c r="I26" s="4">
        <v>-1.680672268907563</v>
      </c>
      <c r="J26" s="5">
        <v>-15.482735869804268</v>
      </c>
    </row>
    <row r="27" spans="1:10" x14ac:dyDescent="0.25">
      <c r="A27" s="6" t="s">
        <v>23</v>
      </c>
      <c r="B27" s="7">
        <v>828</v>
      </c>
      <c r="C27" s="7">
        <v>10</v>
      </c>
      <c r="D27" s="7">
        <v>838</v>
      </c>
      <c r="E27" s="7">
        <v>977</v>
      </c>
      <c r="F27" s="7">
        <v>11</v>
      </c>
      <c r="G27" s="7">
        <v>988</v>
      </c>
      <c r="H27" s="8">
        <v>17.995169082125603</v>
      </c>
      <c r="I27" s="8">
        <v>10</v>
      </c>
      <c r="J27" s="9">
        <v>17.899761336515514</v>
      </c>
    </row>
    <row r="28" spans="1:10" x14ac:dyDescent="0.25">
      <c r="A28" s="10" t="s">
        <v>24</v>
      </c>
      <c r="B28" s="3">
        <v>14</v>
      </c>
      <c r="C28" s="3">
        <v>0</v>
      </c>
      <c r="D28" s="3">
        <v>14</v>
      </c>
      <c r="E28" s="3">
        <v>14</v>
      </c>
      <c r="F28" s="3">
        <v>0</v>
      </c>
      <c r="G28" s="3">
        <v>14</v>
      </c>
      <c r="H28" s="4">
        <v>0</v>
      </c>
      <c r="I28" s="4">
        <v>0</v>
      </c>
      <c r="J28" s="5">
        <v>0</v>
      </c>
    </row>
    <row r="29" spans="1:10" x14ac:dyDescent="0.25">
      <c r="A29" s="6" t="s">
        <v>25</v>
      </c>
      <c r="B29" s="7">
        <v>1284</v>
      </c>
      <c r="C29" s="7">
        <v>85</v>
      </c>
      <c r="D29" s="7">
        <v>1369</v>
      </c>
      <c r="E29" s="7">
        <v>1099</v>
      </c>
      <c r="F29" s="7">
        <v>47</v>
      </c>
      <c r="G29" s="7">
        <v>1146</v>
      </c>
      <c r="H29" s="8">
        <v>-14.40809968847352</v>
      </c>
      <c r="I29" s="8">
        <v>-44.705882352941181</v>
      </c>
      <c r="J29" s="9">
        <v>-16.289262235208181</v>
      </c>
    </row>
    <row r="30" spans="1:10" x14ac:dyDescent="0.25">
      <c r="A30" s="10" t="s">
        <v>26</v>
      </c>
      <c r="B30" s="3">
        <v>2930</v>
      </c>
      <c r="C30" s="3">
        <v>244</v>
      </c>
      <c r="D30" s="3">
        <v>3174</v>
      </c>
      <c r="E30" s="3">
        <v>2981</v>
      </c>
      <c r="F30" s="3">
        <v>299</v>
      </c>
      <c r="G30" s="3">
        <v>3280</v>
      </c>
      <c r="H30" s="4">
        <v>1.7406143344709899</v>
      </c>
      <c r="I30" s="4">
        <v>22.540983606557376</v>
      </c>
      <c r="J30" s="5">
        <v>3.3396345305608066</v>
      </c>
    </row>
    <row r="31" spans="1:10" x14ac:dyDescent="0.25">
      <c r="A31" s="6" t="s">
        <v>27</v>
      </c>
      <c r="B31" s="7">
        <v>1556</v>
      </c>
      <c r="C31" s="7">
        <v>85</v>
      </c>
      <c r="D31" s="7">
        <v>1641</v>
      </c>
      <c r="E31" s="7">
        <v>1982</v>
      </c>
      <c r="F31" s="7">
        <v>78</v>
      </c>
      <c r="G31" s="7">
        <v>2060</v>
      </c>
      <c r="H31" s="8">
        <v>27.377892030848329</v>
      </c>
      <c r="I31" s="8">
        <v>-8.235294117647058</v>
      </c>
      <c r="J31" s="9">
        <v>25.533211456429004</v>
      </c>
    </row>
    <row r="32" spans="1:10" x14ac:dyDescent="0.25">
      <c r="A32" s="10" t="s">
        <v>63</v>
      </c>
      <c r="B32" s="3">
        <v>715</v>
      </c>
      <c r="C32" s="3">
        <v>6</v>
      </c>
      <c r="D32" s="3">
        <v>721</v>
      </c>
      <c r="E32" s="3">
        <v>646</v>
      </c>
      <c r="F32" s="3">
        <v>11</v>
      </c>
      <c r="G32" s="3">
        <v>657</v>
      </c>
      <c r="H32" s="4">
        <v>-9.65034965034965</v>
      </c>
      <c r="I32" s="4">
        <v>83.333333333333343</v>
      </c>
      <c r="J32" s="5">
        <v>-8.8765603328710121</v>
      </c>
    </row>
    <row r="33" spans="1:10" x14ac:dyDescent="0.25">
      <c r="A33" s="6" t="s">
        <v>71</v>
      </c>
      <c r="B33" s="7">
        <v>1098</v>
      </c>
      <c r="C33" s="7">
        <v>165</v>
      </c>
      <c r="D33" s="7">
        <v>1263</v>
      </c>
      <c r="E33" s="7">
        <v>388</v>
      </c>
      <c r="F33" s="7">
        <v>160</v>
      </c>
      <c r="G33" s="7">
        <v>548</v>
      </c>
      <c r="H33" s="8">
        <v>-64.663023679417122</v>
      </c>
      <c r="I33" s="8">
        <v>-3.0303030303030303</v>
      </c>
      <c r="J33" s="9">
        <v>-56.611243072050677</v>
      </c>
    </row>
    <row r="34" spans="1:10" x14ac:dyDescent="0.25">
      <c r="A34" s="10" t="s">
        <v>60</v>
      </c>
      <c r="B34" s="3">
        <v>229</v>
      </c>
      <c r="C34" s="3">
        <v>1</v>
      </c>
      <c r="D34" s="3">
        <v>230</v>
      </c>
      <c r="E34" s="3">
        <v>578</v>
      </c>
      <c r="F34" s="3">
        <v>0</v>
      </c>
      <c r="G34" s="3">
        <v>578</v>
      </c>
      <c r="H34" s="4">
        <v>152.40174672489081</v>
      </c>
      <c r="I34" s="4">
        <v>-100</v>
      </c>
      <c r="J34" s="5">
        <v>151.30434782608694</v>
      </c>
    </row>
    <row r="35" spans="1:10" x14ac:dyDescent="0.25">
      <c r="A35" s="6" t="s">
        <v>28</v>
      </c>
      <c r="B35" s="7">
        <v>538</v>
      </c>
      <c r="C35" s="7">
        <v>0</v>
      </c>
      <c r="D35" s="7">
        <v>538</v>
      </c>
      <c r="E35" s="7">
        <v>609</v>
      </c>
      <c r="F35" s="7">
        <v>5</v>
      </c>
      <c r="G35" s="7">
        <v>614</v>
      </c>
      <c r="H35" s="8">
        <v>13.197026022304833</v>
      </c>
      <c r="I35" s="8">
        <v>0</v>
      </c>
      <c r="J35" s="9">
        <v>14.12639405204461</v>
      </c>
    </row>
    <row r="36" spans="1:10" x14ac:dyDescent="0.25">
      <c r="A36" s="10" t="s">
        <v>59</v>
      </c>
      <c r="B36" s="3">
        <v>828</v>
      </c>
      <c r="C36" s="3">
        <v>7</v>
      </c>
      <c r="D36" s="3">
        <v>835</v>
      </c>
      <c r="E36" s="3">
        <v>941</v>
      </c>
      <c r="F36" s="3">
        <v>6</v>
      </c>
      <c r="G36" s="3">
        <v>947</v>
      </c>
      <c r="H36" s="4">
        <v>13.647342995169081</v>
      </c>
      <c r="I36" s="4">
        <v>-14.285714285714285</v>
      </c>
      <c r="J36" s="5">
        <v>13.41317365269461</v>
      </c>
    </row>
    <row r="37" spans="1:10" x14ac:dyDescent="0.25">
      <c r="A37" s="6" t="s">
        <v>29</v>
      </c>
      <c r="B37" s="7">
        <v>5633</v>
      </c>
      <c r="C37" s="7">
        <v>43</v>
      </c>
      <c r="D37" s="7">
        <v>5676</v>
      </c>
      <c r="E37" s="7">
        <v>4407</v>
      </c>
      <c r="F37" s="7">
        <v>48</v>
      </c>
      <c r="G37" s="7">
        <v>4455</v>
      </c>
      <c r="H37" s="8">
        <v>-21.764601455707439</v>
      </c>
      <c r="I37" s="8">
        <v>11.627906976744185</v>
      </c>
      <c r="J37" s="9">
        <v>-21.511627906976745</v>
      </c>
    </row>
    <row r="38" spans="1:10" x14ac:dyDescent="0.25">
      <c r="A38" s="10" t="s">
        <v>30</v>
      </c>
      <c r="B38" s="3">
        <v>529</v>
      </c>
      <c r="C38" s="3">
        <v>2</v>
      </c>
      <c r="D38" s="3">
        <v>531</v>
      </c>
      <c r="E38" s="3">
        <v>636</v>
      </c>
      <c r="F38" s="3">
        <v>8</v>
      </c>
      <c r="G38" s="3">
        <v>644</v>
      </c>
      <c r="H38" s="4">
        <v>20.226843100189036</v>
      </c>
      <c r="I38" s="4">
        <v>300</v>
      </c>
      <c r="J38" s="5">
        <v>21.280602636534841</v>
      </c>
    </row>
    <row r="39" spans="1:10" x14ac:dyDescent="0.25">
      <c r="A39" s="6" t="s">
        <v>37</v>
      </c>
      <c r="B39" s="7">
        <v>2827</v>
      </c>
      <c r="C39" s="7">
        <v>13</v>
      </c>
      <c r="D39" s="7">
        <v>2840</v>
      </c>
      <c r="E39" s="7">
        <v>4014</v>
      </c>
      <c r="F39" s="7">
        <v>9</v>
      </c>
      <c r="G39" s="7">
        <v>4023</v>
      </c>
      <c r="H39" s="8">
        <v>41.987973116377788</v>
      </c>
      <c r="I39" s="8">
        <v>-30.76923076923077</v>
      </c>
      <c r="J39" s="9">
        <v>41.654929577464792</v>
      </c>
    </row>
    <row r="40" spans="1:10" x14ac:dyDescent="0.25">
      <c r="A40" s="10" t="s">
        <v>31</v>
      </c>
      <c r="B40" s="3">
        <v>1019</v>
      </c>
      <c r="C40" s="3">
        <v>0</v>
      </c>
      <c r="D40" s="3">
        <v>1019</v>
      </c>
      <c r="E40" s="3">
        <v>957</v>
      </c>
      <c r="F40" s="3">
        <v>6</v>
      </c>
      <c r="G40" s="3">
        <v>963</v>
      </c>
      <c r="H40" s="36">
        <v>-6.0843964671246322</v>
      </c>
      <c r="I40" s="4">
        <v>0</v>
      </c>
      <c r="J40" s="5">
        <v>-5.4955839057899896</v>
      </c>
    </row>
    <row r="41" spans="1:10" x14ac:dyDescent="0.25">
      <c r="A41" s="6" t="s">
        <v>32</v>
      </c>
      <c r="B41" s="7">
        <v>232</v>
      </c>
      <c r="C41" s="7">
        <v>16</v>
      </c>
      <c r="D41" s="7">
        <v>248</v>
      </c>
      <c r="E41" s="7">
        <v>190</v>
      </c>
      <c r="F41" s="7">
        <v>6</v>
      </c>
      <c r="G41" s="7">
        <v>196</v>
      </c>
      <c r="H41" s="8">
        <v>-18.103448275862068</v>
      </c>
      <c r="I41" s="8">
        <v>-62.5</v>
      </c>
      <c r="J41" s="9">
        <v>-20.967741935483872</v>
      </c>
    </row>
    <row r="42" spans="1:10" x14ac:dyDescent="0.25">
      <c r="A42" s="10" t="s">
        <v>33</v>
      </c>
      <c r="B42" s="3">
        <v>3129</v>
      </c>
      <c r="C42" s="3">
        <v>776</v>
      </c>
      <c r="D42" s="3">
        <v>3905</v>
      </c>
      <c r="E42" s="3">
        <v>3098</v>
      </c>
      <c r="F42" s="3">
        <v>742</v>
      </c>
      <c r="G42" s="3">
        <v>3840</v>
      </c>
      <c r="H42" s="4">
        <v>-0.99073186321508477</v>
      </c>
      <c r="I42" s="4">
        <v>-4.3814432989690717</v>
      </c>
      <c r="J42" s="5">
        <v>-1.6645326504481435</v>
      </c>
    </row>
    <row r="43" spans="1:10" x14ac:dyDescent="0.25">
      <c r="A43" s="6" t="s">
        <v>34</v>
      </c>
      <c r="B43" s="7">
        <v>82</v>
      </c>
      <c r="C43" s="7">
        <v>15</v>
      </c>
      <c r="D43" s="7">
        <v>97</v>
      </c>
      <c r="E43" s="7">
        <v>43</v>
      </c>
      <c r="F43" s="7">
        <v>31</v>
      </c>
      <c r="G43" s="7">
        <v>74</v>
      </c>
      <c r="H43" s="8">
        <v>-47.560975609756099</v>
      </c>
      <c r="I43" s="8">
        <v>106.66666666666667</v>
      </c>
      <c r="J43" s="9">
        <v>-23.711340206185564</v>
      </c>
    </row>
    <row r="44" spans="1:10" x14ac:dyDescent="0.25">
      <c r="A44" s="10" t="s">
        <v>35</v>
      </c>
      <c r="B44" s="3">
        <v>1448</v>
      </c>
      <c r="C44" s="3">
        <v>313</v>
      </c>
      <c r="D44" s="3">
        <v>1761</v>
      </c>
      <c r="E44" s="3">
        <v>1279</v>
      </c>
      <c r="F44" s="3">
        <v>316</v>
      </c>
      <c r="G44" s="3">
        <v>1595</v>
      </c>
      <c r="H44" s="4">
        <v>-11.671270718232044</v>
      </c>
      <c r="I44" s="4">
        <v>0.95846645367412142</v>
      </c>
      <c r="J44" s="5">
        <v>-9.4264622373651346</v>
      </c>
    </row>
    <row r="45" spans="1:10" x14ac:dyDescent="0.25">
      <c r="A45" s="6" t="s">
        <v>36</v>
      </c>
      <c r="B45" s="7">
        <v>1282</v>
      </c>
      <c r="C45" s="7">
        <v>15</v>
      </c>
      <c r="D45" s="7">
        <v>1297</v>
      </c>
      <c r="E45" s="7">
        <v>1320</v>
      </c>
      <c r="F45" s="7">
        <v>32</v>
      </c>
      <c r="G45" s="7">
        <v>1352</v>
      </c>
      <c r="H45" s="8">
        <v>2.9641185647425896</v>
      </c>
      <c r="I45" s="8">
        <v>113.33333333333333</v>
      </c>
      <c r="J45" s="9">
        <v>4.2405551272166537</v>
      </c>
    </row>
    <row r="46" spans="1:10" x14ac:dyDescent="0.25">
      <c r="A46" s="10" t="s">
        <v>64</v>
      </c>
      <c r="B46" s="3">
        <v>1177</v>
      </c>
      <c r="C46" s="3">
        <v>9</v>
      </c>
      <c r="D46" s="3">
        <v>1186</v>
      </c>
      <c r="E46" s="3">
        <v>1147</v>
      </c>
      <c r="F46" s="3">
        <v>23</v>
      </c>
      <c r="G46" s="3">
        <v>1170</v>
      </c>
      <c r="H46" s="4">
        <v>-2.5488530161427359</v>
      </c>
      <c r="I46" s="4">
        <v>155.55555555555557</v>
      </c>
      <c r="J46" s="5">
        <v>-1.3490725126475547</v>
      </c>
    </row>
    <row r="47" spans="1:10" x14ac:dyDescent="0.25">
      <c r="A47" s="6" t="s">
        <v>65</v>
      </c>
      <c r="B47" s="7">
        <v>696</v>
      </c>
      <c r="C47" s="7">
        <v>2</v>
      </c>
      <c r="D47" s="7">
        <v>698</v>
      </c>
      <c r="E47" s="7">
        <v>688</v>
      </c>
      <c r="F47" s="7">
        <v>6</v>
      </c>
      <c r="G47" s="7">
        <v>694</v>
      </c>
      <c r="H47" s="8">
        <v>-1.1494252873563218</v>
      </c>
      <c r="I47" s="8">
        <v>200</v>
      </c>
      <c r="J47" s="9">
        <v>-0.57306590257879653</v>
      </c>
    </row>
    <row r="48" spans="1:10" x14ac:dyDescent="0.25">
      <c r="A48" s="10" t="s">
        <v>38</v>
      </c>
      <c r="B48" s="3">
        <v>1723</v>
      </c>
      <c r="C48" s="3">
        <v>45</v>
      </c>
      <c r="D48" s="3">
        <v>1768</v>
      </c>
      <c r="E48" s="3">
        <v>1674</v>
      </c>
      <c r="F48" s="3">
        <v>65</v>
      </c>
      <c r="G48" s="3">
        <v>1739</v>
      </c>
      <c r="H48" s="4">
        <v>-2.8438769587928032</v>
      </c>
      <c r="I48" s="4">
        <v>44.444444444444443</v>
      </c>
      <c r="J48" s="5">
        <v>-1.6402714932126699</v>
      </c>
    </row>
    <row r="49" spans="1:11" x14ac:dyDescent="0.25">
      <c r="A49" s="6" t="s">
        <v>66</v>
      </c>
      <c r="B49" s="7">
        <v>1721</v>
      </c>
      <c r="C49" s="7">
        <v>41</v>
      </c>
      <c r="D49" s="7">
        <v>1762</v>
      </c>
      <c r="E49" s="7">
        <v>1597</v>
      </c>
      <c r="F49" s="7">
        <v>39</v>
      </c>
      <c r="G49" s="7">
        <v>1636</v>
      </c>
      <c r="H49" s="8">
        <v>-7.2051133062173163</v>
      </c>
      <c r="I49" s="8">
        <v>-4.8780487804878048</v>
      </c>
      <c r="J49" s="9">
        <v>-7.150964812712826</v>
      </c>
    </row>
    <row r="50" spans="1:11" x14ac:dyDescent="0.25">
      <c r="A50" s="10" t="s">
        <v>39</v>
      </c>
      <c r="B50" s="3">
        <v>2984</v>
      </c>
      <c r="C50" s="3">
        <v>277</v>
      </c>
      <c r="D50" s="3">
        <v>3261</v>
      </c>
      <c r="E50" s="3">
        <v>3231</v>
      </c>
      <c r="F50" s="3">
        <v>307</v>
      </c>
      <c r="G50" s="3">
        <v>3538</v>
      </c>
      <c r="H50" s="4">
        <v>8.2774798927613933</v>
      </c>
      <c r="I50" s="4">
        <v>10.830324909747292</v>
      </c>
      <c r="J50" s="5">
        <v>8.4943268935909231</v>
      </c>
    </row>
    <row r="51" spans="1:11" x14ac:dyDescent="0.25">
      <c r="A51" s="6" t="s">
        <v>40</v>
      </c>
      <c r="B51" s="7">
        <v>152</v>
      </c>
      <c r="C51" s="7">
        <v>0</v>
      </c>
      <c r="D51" s="7">
        <v>152</v>
      </c>
      <c r="E51" s="7">
        <v>158</v>
      </c>
      <c r="F51" s="7">
        <v>0</v>
      </c>
      <c r="G51" s="7">
        <v>158</v>
      </c>
      <c r="H51" s="8">
        <v>3.9473684210526314</v>
      </c>
      <c r="I51" s="8">
        <v>0</v>
      </c>
      <c r="J51" s="9">
        <v>3.9473684210526314</v>
      </c>
    </row>
    <row r="52" spans="1:11" x14ac:dyDescent="0.25">
      <c r="A52" s="10" t="s">
        <v>41</v>
      </c>
      <c r="B52" s="3">
        <v>200</v>
      </c>
      <c r="C52" s="3">
        <v>6</v>
      </c>
      <c r="D52" s="3">
        <v>206</v>
      </c>
      <c r="E52" s="3">
        <v>225</v>
      </c>
      <c r="F52" s="3">
        <v>3</v>
      </c>
      <c r="G52" s="3">
        <v>228</v>
      </c>
      <c r="H52" s="4">
        <v>12.5</v>
      </c>
      <c r="I52" s="4">
        <v>-50</v>
      </c>
      <c r="J52" s="5">
        <v>10.679611650485436</v>
      </c>
    </row>
    <row r="53" spans="1:11" x14ac:dyDescent="0.25">
      <c r="A53" s="6" t="s">
        <v>42</v>
      </c>
      <c r="B53" s="7">
        <v>789</v>
      </c>
      <c r="C53" s="7">
        <v>33</v>
      </c>
      <c r="D53" s="7">
        <v>822</v>
      </c>
      <c r="E53" s="7">
        <v>863</v>
      </c>
      <c r="F53" s="7">
        <v>33</v>
      </c>
      <c r="G53" s="7">
        <v>896</v>
      </c>
      <c r="H53" s="8">
        <v>9.3789607097591894</v>
      </c>
      <c r="I53" s="8">
        <v>0</v>
      </c>
      <c r="J53" s="9">
        <v>9.002433090024331</v>
      </c>
    </row>
    <row r="54" spans="1:11" x14ac:dyDescent="0.25">
      <c r="A54" s="10" t="s">
        <v>74</v>
      </c>
      <c r="B54" s="3">
        <v>1805</v>
      </c>
      <c r="C54" s="3">
        <v>57</v>
      </c>
      <c r="D54" s="3">
        <v>1862</v>
      </c>
      <c r="E54" s="3">
        <v>2334</v>
      </c>
      <c r="F54" s="3">
        <v>114</v>
      </c>
      <c r="G54" s="3">
        <v>2448</v>
      </c>
      <c r="H54" s="4">
        <v>29.307479224376731</v>
      </c>
      <c r="I54" s="4">
        <v>100</v>
      </c>
      <c r="J54" s="5">
        <v>31.471535982814181</v>
      </c>
    </row>
    <row r="55" spans="1:11" x14ac:dyDescent="0.25">
      <c r="A55" s="6" t="s">
        <v>43</v>
      </c>
      <c r="B55" s="7">
        <v>1405</v>
      </c>
      <c r="C55" s="7">
        <v>0</v>
      </c>
      <c r="D55" s="7">
        <v>1405</v>
      </c>
      <c r="E55" s="7">
        <v>1738</v>
      </c>
      <c r="F55" s="7">
        <v>0</v>
      </c>
      <c r="G55" s="7">
        <v>1738</v>
      </c>
      <c r="H55" s="8">
        <v>23.701067615658364</v>
      </c>
      <c r="I55" s="8">
        <v>0</v>
      </c>
      <c r="J55" s="9">
        <v>23.701067615658364</v>
      </c>
    </row>
    <row r="56" spans="1:11" x14ac:dyDescent="0.25">
      <c r="A56" s="10" t="s">
        <v>61</v>
      </c>
      <c r="B56" s="3">
        <v>5506</v>
      </c>
      <c r="C56" s="3">
        <v>146</v>
      </c>
      <c r="D56" s="3">
        <v>5652</v>
      </c>
      <c r="E56" s="3">
        <v>6814</v>
      </c>
      <c r="F56" s="3">
        <v>120</v>
      </c>
      <c r="G56" s="3">
        <v>6934</v>
      </c>
      <c r="H56" s="4">
        <v>23.755902651652743</v>
      </c>
      <c r="I56" s="4">
        <v>-17.80821917808219</v>
      </c>
      <c r="J56" s="5">
        <v>22.682236376503891</v>
      </c>
    </row>
    <row r="57" spans="1:11" x14ac:dyDescent="0.25">
      <c r="A57" s="6" t="s">
        <v>44</v>
      </c>
      <c r="B57" s="7">
        <v>295</v>
      </c>
      <c r="C57" s="7">
        <v>8</v>
      </c>
      <c r="D57" s="7">
        <v>303</v>
      </c>
      <c r="E57" s="7">
        <v>325</v>
      </c>
      <c r="F57" s="7">
        <v>11</v>
      </c>
      <c r="G57" s="7">
        <v>336</v>
      </c>
      <c r="H57" s="8">
        <v>10.16949152542373</v>
      </c>
      <c r="I57" s="8">
        <v>37.5</v>
      </c>
      <c r="J57" s="9">
        <v>10.891089108910892</v>
      </c>
    </row>
    <row r="58" spans="1:11" x14ac:dyDescent="0.25">
      <c r="A58" s="10" t="s">
        <v>45</v>
      </c>
      <c r="B58" s="3">
        <v>2357</v>
      </c>
      <c r="C58" s="3">
        <v>2</v>
      </c>
      <c r="D58" s="3">
        <v>2359</v>
      </c>
      <c r="E58" s="3">
        <v>3839</v>
      </c>
      <c r="F58" s="3">
        <v>5</v>
      </c>
      <c r="G58" s="3">
        <v>3844</v>
      </c>
      <c r="H58" s="4">
        <v>62.876537971998303</v>
      </c>
      <c r="I58" s="4">
        <v>150</v>
      </c>
      <c r="J58" s="5">
        <v>62.950402713013986</v>
      </c>
    </row>
    <row r="59" spans="1:11" x14ac:dyDescent="0.25">
      <c r="A59" s="6" t="s">
        <v>46</v>
      </c>
      <c r="B59" s="7">
        <v>3945</v>
      </c>
      <c r="C59" s="7">
        <v>32</v>
      </c>
      <c r="D59" s="7">
        <v>3977</v>
      </c>
      <c r="E59" s="7">
        <v>4295</v>
      </c>
      <c r="F59" s="7">
        <v>19</v>
      </c>
      <c r="G59" s="7">
        <v>4314</v>
      </c>
      <c r="H59" s="8">
        <v>8.8719898605830174</v>
      </c>
      <c r="I59" s="8">
        <v>-40.625</v>
      </c>
      <c r="J59" s="9">
        <v>8.4737239124968564</v>
      </c>
    </row>
    <row r="60" spans="1:11" x14ac:dyDescent="0.25">
      <c r="A60" s="10" t="s">
        <v>72</v>
      </c>
      <c r="B60" s="3">
        <v>1369</v>
      </c>
      <c r="C60" s="3">
        <v>34</v>
      </c>
      <c r="D60" s="3">
        <v>1403</v>
      </c>
      <c r="E60" s="3">
        <v>1618</v>
      </c>
      <c r="F60" s="3">
        <v>68</v>
      </c>
      <c r="G60" s="3">
        <v>1686</v>
      </c>
      <c r="H60" s="4">
        <v>18.188458728999269</v>
      </c>
      <c r="I60" s="4">
        <v>100</v>
      </c>
      <c r="J60" s="5">
        <v>20.171062009978616</v>
      </c>
    </row>
    <row r="61" spans="1:11" x14ac:dyDescent="0.25">
      <c r="A61" s="6" t="s">
        <v>73</v>
      </c>
      <c r="B61" s="7">
        <v>151</v>
      </c>
      <c r="C61" s="7">
        <v>75</v>
      </c>
      <c r="D61" s="7">
        <v>226</v>
      </c>
      <c r="E61" s="7">
        <v>188</v>
      </c>
      <c r="F61" s="7">
        <v>64</v>
      </c>
      <c r="G61" s="7">
        <v>252</v>
      </c>
      <c r="H61" s="8">
        <v>24.503311258278146</v>
      </c>
      <c r="I61" s="8">
        <v>-14.666666666666666</v>
      </c>
      <c r="J61" s="9">
        <v>11.504424778761061</v>
      </c>
    </row>
    <row r="62" spans="1:11" x14ac:dyDescent="0.25">
      <c r="A62" s="11" t="s">
        <v>47</v>
      </c>
      <c r="B62" s="12">
        <v>129886</v>
      </c>
      <c r="C62" s="12">
        <v>32583</v>
      </c>
      <c r="D62" s="12">
        <v>162469</v>
      </c>
      <c r="E62" s="12">
        <v>135482</v>
      </c>
      <c r="F62" s="12">
        <v>30610</v>
      </c>
      <c r="G62" s="12">
        <v>166092</v>
      </c>
      <c r="H62" s="13">
        <v>4.3083935143125505</v>
      </c>
      <c r="I62" s="13">
        <v>-6.0553049136052541</v>
      </c>
      <c r="J62" s="30">
        <v>2.2299638700305904</v>
      </c>
      <c r="K62" s="32"/>
    </row>
    <row r="63" spans="1:11" x14ac:dyDescent="0.25">
      <c r="A63" s="14" t="s">
        <v>48</v>
      </c>
      <c r="B63" s="15">
        <v>196137</v>
      </c>
      <c r="C63" s="15">
        <v>157996</v>
      </c>
      <c r="D63" s="15">
        <v>354133</v>
      </c>
      <c r="E63" s="15">
        <v>204856</v>
      </c>
      <c r="F63" s="15">
        <v>164880</v>
      </c>
      <c r="G63" s="15">
        <v>369736</v>
      </c>
      <c r="H63" s="16">
        <v>4.4453621703197257</v>
      </c>
      <c r="I63" s="16">
        <v>4.3570723309450869</v>
      </c>
      <c r="J63" s="17">
        <v>4.4059717676692092</v>
      </c>
    </row>
    <row r="64" spans="1:11" x14ac:dyDescent="0.25">
      <c r="A64" s="46" t="s">
        <v>49</v>
      </c>
      <c r="B64" s="18"/>
      <c r="C64" s="18"/>
      <c r="D64" s="43">
        <v>121616</v>
      </c>
      <c r="E64" s="18"/>
      <c r="F64" s="18"/>
      <c r="G64" s="43">
        <v>130286</v>
      </c>
      <c r="H64" s="47"/>
      <c r="I64" s="47"/>
      <c r="J64" s="48">
        <v>7.1289961847125385</v>
      </c>
    </row>
    <row r="65" spans="1:10" x14ac:dyDescent="0.25">
      <c r="A65" s="14" t="s">
        <v>50</v>
      </c>
      <c r="B65" s="15"/>
      <c r="C65" s="15"/>
      <c r="D65" s="15">
        <v>475749</v>
      </c>
      <c r="E65" s="15"/>
      <c r="F65" s="15"/>
      <c r="G65" s="15">
        <v>500022</v>
      </c>
      <c r="H65" s="44"/>
      <c r="I65" s="44"/>
      <c r="J65" s="45">
        <v>5.1020601199371933</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77</v>
      </c>
      <c r="B68" s="63"/>
      <c r="C68" s="63"/>
      <c r="D68" s="63"/>
      <c r="E68" s="63"/>
      <c r="F68" s="63"/>
      <c r="G68" s="63"/>
      <c r="H68" s="63"/>
      <c r="I68" s="63"/>
      <c r="J68" s="63"/>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103" priority="85" operator="equal">
      <formula>0</formula>
    </cfRule>
  </conditionalFormatting>
  <conditionalFormatting sqref="D4:D5">
    <cfRule type="cellIs" dxfId="102" priority="66" operator="equal">
      <formula>0</formula>
    </cfRule>
  </conditionalFormatting>
  <conditionalFormatting sqref="G4:G5">
    <cfRule type="cellIs" dxfId="101" priority="58" operator="equal">
      <formula>0</formula>
    </cfRule>
  </conditionalFormatting>
  <conditionalFormatting sqref="H8:J46">
    <cfRule type="cellIs" dxfId="100" priority="48" operator="equal">
      <formula>0</formula>
    </cfRule>
  </conditionalFormatting>
  <conditionalFormatting sqref="H4:J5">
    <cfRule type="cellIs" dxfId="99" priority="50" operator="equal">
      <formula>0</formula>
    </cfRule>
  </conditionalFormatting>
  <conditionalFormatting sqref="H6:J7">
    <cfRule type="cellIs" dxfId="98" priority="49" operator="equal">
      <formula>0</formula>
    </cfRule>
  </conditionalFormatting>
  <conditionalFormatting sqref="H47:J47">
    <cfRule type="cellIs" dxfId="97" priority="44" operator="equal">
      <formula>0</formula>
    </cfRule>
  </conditionalFormatting>
  <conditionalFormatting sqref="H46:J60">
    <cfRule type="cellIs" dxfId="96" priority="43" operator="equal">
      <formula>0</formula>
    </cfRule>
  </conditionalFormatting>
  <conditionalFormatting sqref="H60:J60">
    <cfRule type="cellIs" dxfId="95" priority="41" operator="equal">
      <formula>0</formula>
    </cfRule>
  </conditionalFormatting>
  <conditionalFormatting sqref="B4:C5">
    <cfRule type="cellIs" dxfId="94" priority="20" operator="equal">
      <formula>0</formula>
    </cfRule>
  </conditionalFormatting>
  <conditionalFormatting sqref="H46:J46">
    <cfRule type="cellIs" dxfId="93" priority="29" operator="equal">
      <formula>0</formula>
    </cfRule>
  </conditionalFormatting>
  <conditionalFormatting sqref="H59:J59">
    <cfRule type="cellIs" dxfId="92" priority="27" operator="equal">
      <formula>0</formula>
    </cfRule>
  </conditionalFormatting>
  <conditionalFormatting sqref="H60:J60">
    <cfRule type="cellIs" dxfId="91" priority="25" operator="equal">
      <formula>0</formula>
    </cfRule>
  </conditionalFormatting>
  <conditionalFormatting sqref="H61:J61">
    <cfRule type="cellIs" dxfId="90" priority="23" operator="equal">
      <formula>0</formula>
    </cfRule>
  </conditionalFormatting>
  <conditionalFormatting sqref="H61:J61">
    <cfRule type="cellIs" dxfId="89" priority="21" operator="equal">
      <formula>0</formula>
    </cfRule>
  </conditionalFormatting>
  <conditionalFormatting sqref="E6:F61">
    <cfRule type="cellIs" dxfId="88" priority="4" operator="equal">
      <formula>0</formula>
    </cfRule>
  </conditionalFormatting>
  <conditionalFormatting sqref="D6:D61">
    <cfRule type="cellIs" dxfId="87" priority="3" operator="equal">
      <formula>0</formula>
    </cfRule>
  </conditionalFormatting>
  <conditionalFormatting sqref="G6:G61">
    <cfRule type="cellIs" dxfId="86" priority="2" operator="equal">
      <formula>0</formula>
    </cfRule>
  </conditionalFormatting>
  <conditionalFormatting sqref="B6:C61">
    <cfRule type="cellIs" dxfId="8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40" zoomScaleNormal="40" workbookViewId="0">
      <selection activeCell="D11" sqref="D11"/>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4" t="s">
        <v>51</v>
      </c>
      <c r="B1" s="65"/>
      <c r="C1" s="65"/>
      <c r="D1" s="65"/>
      <c r="E1" s="65"/>
      <c r="F1" s="65"/>
      <c r="G1" s="65"/>
      <c r="H1" s="65"/>
      <c r="I1" s="65"/>
      <c r="J1" s="66"/>
    </row>
    <row r="2" spans="1:10" ht="5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3627937</v>
      </c>
      <c r="C5" s="7">
        <v>14144805</v>
      </c>
      <c r="D5" s="7">
        <v>17772742</v>
      </c>
      <c r="E5" s="7">
        <v>3423383</v>
      </c>
      <c r="F5" s="7">
        <v>14538080</v>
      </c>
      <c r="G5" s="7">
        <v>17961463</v>
      </c>
      <c r="H5" s="53">
        <v>-5.6383007753442245</v>
      </c>
      <c r="I5" s="8">
        <v>2.780349393293156</v>
      </c>
      <c r="J5" s="9">
        <v>1.0618564091010829</v>
      </c>
    </row>
    <row r="6" spans="1:10" x14ac:dyDescent="0.25">
      <c r="A6" s="10" t="s">
        <v>68</v>
      </c>
      <c r="B6" s="3">
        <v>4312888</v>
      </c>
      <c r="C6" s="3">
        <v>5145608</v>
      </c>
      <c r="D6" s="3">
        <v>9458496</v>
      </c>
      <c r="E6" s="3">
        <v>4320650</v>
      </c>
      <c r="F6" s="3">
        <v>5984192</v>
      </c>
      <c r="G6" s="3">
        <v>10304842</v>
      </c>
      <c r="H6" s="4">
        <v>0.17997221351447104</v>
      </c>
      <c r="I6" s="4">
        <v>16.297082871450762</v>
      </c>
      <c r="J6" s="5">
        <v>8.9479976520580013</v>
      </c>
    </row>
    <row r="7" spans="1:10" x14ac:dyDescent="0.25">
      <c r="A7" s="6" t="s">
        <v>6</v>
      </c>
      <c r="B7" s="7">
        <v>2195316</v>
      </c>
      <c r="C7" s="7">
        <v>671630</v>
      </c>
      <c r="D7" s="7">
        <v>2866946</v>
      </c>
      <c r="E7" s="7">
        <v>2303413</v>
      </c>
      <c r="F7" s="7">
        <v>706965</v>
      </c>
      <c r="G7" s="7">
        <v>3010378</v>
      </c>
      <c r="H7" s="8">
        <v>4.9239836087378768</v>
      </c>
      <c r="I7" s="8">
        <v>5.2610812500930573</v>
      </c>
      <c r="J7" s="9">
        <v>5.002954363284136</v>
      </c>
    </row>
    <row r="8" spans="1:10" x14ac:dyDescent="0.25">
      <c r="A8" s="10" t="s">
        <v>7</v>
      </c>
      <c r="B8" s="3">
        <v>1618861</v>
      </c>
      <c r="C8" s="3">
        <v>613092</v>
      </c>
      <c r="D8" s="3">
        <v>2231953</v>
      </c>
      <c r="E8" s="3">
        <v>1664529</v>
      </c>
      <c r="F8" s="3">
        <v>693523</v>
      </c>
      <c r="G8" s="3">
        <v>2358052</v>
      </c>
      <c r="H8" s="4">
        <v>2.8209957494806535</v>
      </c>
      <c r="I8" s="4">
        <v>13.118912006680889</v>
      </c>
      <c r="J8" s="5">
        <v>5.6497157422221704</v>
      </c>
    </row>
    <row r="9" spans="1:10" x14ac:dyDescent="0.25">
      <c r="A9" s="6" t="s">
        <v>8</v>
      </c>
      <c r="B9" s="7">
        <v>1385387</v>
      </c>
      <c r="C9" s="7">
        <v>1880379</v>
      </c>
      <c r="D9" s="7">
        <v>3265766</v>
      </c>
      <c r="E9" s="7">
        <v>1354885</v>
      </c>
      <c r="F9" s="7">
        <v>1681566</v>
      </c>
      <c r="G9" s="7">
        <v>3036451</v>
      </c>
      <c r="H9" s="8">
        <v>-2.2016952663768317</v>
      </c>
      <c r="I9" s="53">
        <v>-10.573028096995339</v>
      </c>
      <c r="J9" s="9">
        <v>-7.0217829446445332</v>
      </c>
    </row>
    <row r="10" spans="1:10" x14ac:dyDescent="0.25">
      <c r="A10" s="10" t="s">
        <v>69</v>
      </c>
      <c r="B10" s="3">
        <v>91237</v>
      </c>
      <c r="C10" s="3">
        <v>36624</v>
      </c>
      <c r="D10" s="3">
        <v>127861</v>
      </c>
      <c r="E10" s="3">
        <v>86161</v>
      </c>
      <c r="F10" s="3">
        <v>28060</v>
      </c>
      <c r="G10" s="3">
        <v>114221</v>
      </c>
      <c r="H10" s="4">
        <v>-5.5635323388537543</v>
      </c>
      <c r="I10" s="4">
        <v>-23.383573612931411</v>
      </c>
      <c r="J10" s="5">
        <v>-10.667834601637715</v>
      </c>
    </row>
    <row r="11" spans="1:10" x14ac:dyDescent="0.25">
      <c r="A11" s="6" t="s">
        <v>9</v>
      </c>
      <c r="B11" s="7">
        <v>210458</v>
      </c>
      <c r="C11" s="7">
        <v>45558</v>
      </c>
      <c r="D11" s="7">
        <v>256016</v>
      </c>
      <c r="E11" s="7">
        <v>215097</v>
      </c>
      <c r="F11" s="7">
        <v>44073</v>
      </c>
      <c r="G11" s="7">
        <v>259170</v>
      </c>
      <c r="H11" s="8">
        <v>2.2042402759695521</v>
      </c>
      <c r="I11" s="8">
        <v>-3.2595811932042666</v>
      </c>
      <c r="J11" s="9">
        <v>1.2319542528591962</v>
      </c>
    </row>
    <row r="12" spans="1:10" x14ac:dyDescent="0.25">
      <c r="A12" s="10" t="s">
        <v>10</v>
      </c>
      <c r="B12" s="3">
        <v>284820</v>
      </c>
      <c r="C12" s="3">
        <v>10634</v>
      </c>
      <c r="D12" s="3">
        <v>295454</v>
      </c>
      <c r="E12" s="3">
        <v>283386</v>
      </c>
      <c r="F12" s="3">
        <v>14550</v>
      </c>
      <c r="G12" s="3">
        <v>297936</v>
      </c>
      <c r="H12" s="4">
        <v>-0.50347587950284389</v>
      </c>
      <c r="I12" s="4">
        <v>36.825277412074477</v>
      </c>
      <c r="J12" s="5">
        <v>0.84006308934724183</v>
      </c>
    </row>
    <row r="13" spans="1:10" x14ac:dyDescent="0.25">
      <c r="A13" s="6" t="s">
        <v>11</v>
      </c>
      <c r="B13" s="7">
        <v>1005013</v>
      </c>
      <c r="C13" s="7">
        <v>197572</v>
      </c>
      <c r="D13" s="7">
        <v>1202585</v>
      </c>
      <c r="E13" s="7">
        <v>0</v>
      </c>
      <c r="F13" s="7">
        <v>0</v>
      </c>
      <c r="G13" s="7">
        <v>0</v>
      </c>
      <c r="H13" s="8">
        <v>-100</v>
      </c>
      <c r="I13" s="8">
        <v>-100</v>
      </c>
      <c r="J13" s="9">
        <v>-100</v>
      </c>
    </row>
    <row r="14" spans="1:10" x14ac:dyDescent="0.25">
      <c r="A14" s="10" t="s">
        <v>76</v>
      </c>
      <c r="B14" s="3">
        <v>0</v>
      </c>
      <c r="C14" s="3">
        <v>0</v>
      </c>
      <c r="D14" s="3">
        <v>0</v>
      </c>
      <c r="E14" s="3">
        <v>970047</v>
      </c>
      <c r="F14" s="3">
        <v>255738</v>
      </c>
      <c r="G14" s="3">
        <v>1225785</v>
      </c>
      <c r="H14" s="4">
        <v>0</v>
      </c>
      <c r="I14" s="4">
        <v>0</v>
      </c>
      <c r="J14" s="5">
        <v>0</v>
      </c>
    </row>
    <row r="15" spans="1:10" x14ac:dyDescent="0.25">
      <c r="A15" s="6" t="s">
        <v>12</v>
      </c>
      <c r="B15" s="7">
        <v>584387</v>
      </c>
      <c r="C15" s="7">
        <v>34104</v>
      </c>
      <c r="D15" s="7">
        <v>618491</v>
      </c>
      <c r="E15" s="7">
        <v>581816</v>
      </c>
      <c r="F15" s="7">
        <v>42569</v>
      </c>
      <c r="G15" s="7">
        <v>624385</v>
      </c>
      <c r="H15" s="8">
        <v>-0.4399481850212274</v>
      </c>
      <c r="I15" s="8">
        <v>24.821135350692</v>
      </c>
      <c r="J15" s="9">
        <v>0.95296455405171621</v>
      </c>
    </row>
    <row r="16" spans="1:10" x14ac:dyDescent="0.25">
      <c r="A16" s="10" t="s">
        <v>13</v>
      </c>
      <c r="B16" s="3">
        <v>297084</v>
      </c>
      <c r="C16" s="3">
        <v>1911</v>
      </c>
      <c r="D16" s="3">
        <v>298995</v>
      </c>
      <c r="E16" s="3">
        <v>304243</v>
      </c>
      <c r="F16" s="3">
        <v>2089</v>
      </c>
      <c r="G16" s="3">
        <v>306332</v>
      </c>
      <c r="H16" s="4">
        <v>2.4097561632400266</v>
      </c>
      <c r="I16" s="4">
        <v>9.314495028780744</v>
      </c>
      <c r="J16" s="5">
        <v>2.4538871887489759</v>
      </c>
    </row>
    <row r="17" spans="1:10" x14ac:dyDescent="0.25">
      <c r="A17" s="6" t="s">
        <v>14</v>
      </c>
      <c r="B17" s="7">
        <v>563364</v>
      </c>
      <c r="C17" s="7">
        <v>70241</v>
      </c>
      <c r="D17" s="7">
        <v>633605</v>
      </c>
      <c r="E17" s="7">
        <v>556304</v>
      </c>
      <c r="F17" s="7">
        <v>109566</v>
      </c>
      <c r="G17" s="7">
        <v>665870</v>
      </c>
      <c r="H17" s="8">
        <v>-1.2531862170816737</v>
      </c>
      <c r="I17" s="8">
        <v>55.985820247433836</v>
      </c>
      <c r="J17" s="9">
        <v>5.0922893600902768</v>
      </c>
    </row>
    <row r="18" spans="1:10" x14ac:dyDescent="0.25">
      <c r="A18" s="10" t="s">
        <v>15</v>
      </c>
      <c r="B18" s="3">
        <v>87566</v>
      </c>
      <c r="C18" s="3">
        <v>1412</v>
      </c>
      <c r="D18" s="3">
        <v>88978</v>
      </c>
      <c r="E18" s="3">
        <v>89454</v>
      </c>
      <c r="F18" s="3">
        <v>1147</v>
      </c>
      <c r="G18" s="3">
        <v>90601</v>
      </c>
      <c r="H18" s="4">
        <v>2.156087979352717</v>
      </c>
      <c r="I18" s="4">
        <v>-18.767705382436262</v>
      </c>
      <c r="J18" s="5">
        <v>1.8240463934905256</v>
      </c>
    </row>
    <row r="19" spans="1:10" x14ac:dyDescent="0.25">
      <c r="A19" s="6" t="s">
        <v>16</v>
      </c>
      <c r="B19" s="7">
        <v>74264</v>
      </c>
      <c r="C19" s="7">
        <v>1283</v>
      </c>
      <c r="D19" s="7">
        <v>75547</v>
      </c>
      <c r="E19" s="7">
        <v>72250</v>
      </c>
      <c r="F19" s="7">
        <v>0</v>
      </c>
      <c r="G19" s="7">
        <v>72250</v>
      </c>
      <c r="H19" s="8">
        <v>-2.7119465689970914</v>
      </c>
      <c r="I19" s="8">
        <v>-100</v>
      </c>
      <c r="J19" s="9">
        <v>-4.3641706487352243</v>
      </c>
    </row>
    <row r="20" spans="1:10" x14ac:dyDescent="0.25">
      <c r="A20" s="10" t="s">
        <v>17</v>
      </c>
      <c r="B20" s="3">
        <v>30469</v>
      </c>
      <c r="C20" s="3">
        <v>5311</v>
      </c>
      <c r="D20" s="3">
        <v>35780</v>
      </c>
      <c r="E20" s="3">
        <v>31182</v>
      </c>
      <c r="F20" s="3">
        <v>7087</v>
      </c>
      <c r="G20" s="3">
        <v>38269</v>
      </c>
      <c r="H20" s="4">
        <v>2.3400833634185565</v>
      </c>
      <c r="I20" s="4">
        <v>33.440030126153268</v>
      </c>
      <c r="J20" s="5">
        <v>6.956400223588596</v>
      </c>
    </row>
    <row r="21" spans="1:10" x14ac:dyDescent="0.25">
      <c r="A21" s="6" t="s">
        <v>70</v>
      </c>
      <c r="B21" s="7">
        <v>0</v>
      </c>
      <c r="C21" s="7">
        <v>0</v>
      </c>
      <c r="D21" s="7">
        <v>0</v>
      </c>
      <c r="E21" s="7">
        <v>0</v>
      </c>
      <c r="F21" s="7">
        <v>0</v>
      </c>
      <c r="G21" s="7">
        <v>0</v>
      </c>
      <c r="H21" s="8">
        <v>0</v>
      </c>
      <c r="I21" s="8">
        <v>0</v>
      </c>
      <c r="J21" s="9">
        <v>0</v>
      </c>
    </row>
    <row r="22" spans="1:10" x14ac:dyDescent="0.25">
      <c r="A22" s="10" t="s">
        <v>18</v>
      </c>
      <c r="B22" s="3">
        <v>26109</v>
      </c>
      <c r="C22" s="3">
        <v>3593</v>
      </c>
      <c r="D22" s="3">
        <v>29702</v>
      </c>
      <c r="E22" s="3">
        <v>27221</v>
      </c>
      <c r="F22" s="3">
        <v>6749</v>
      </c>
      <c r="G22" s="3">
        <v>33970</v>
      </c>
      <c r="H22" s="4">
        <v>4.2590677544141862</v>
      </c>
      <c r="I22" s="4">
        <v>87.83746173114389</v>
      </c>
      <c r="J22" s="5">
        <v>14.369402733822639</v>
      </c>
    </row>
    <row r="23" spans="1:10" x14ac:dyDescent="0.25">
      <c r="A23" s="6" t="s">
        <v>19</v>
      </c>
      <c r="B23" s="7">
        <v>0</v>
      </c>
      <c r="C23" s="7">
        <v>0</v>
      </c>
      <c r="D23" s="7">
        <v>0</v>
      </c>
      <c r="E23" s="7">
        <v>0</v>
      </c>
      <c r="F23" s="7">
        <v>0</v>
      </c>
      <c r="G23" s="7">
        <v>0</v>
      </c>
      <c r="H23" s="8">
        <v>0</v>
      </c>
      <c r="I23" s="8">
        <v>0</v>
      </c>
      <c r="J23" s="9">
        <v>0</v>
      </c>
    </row>
    <row r="24" spans="1:10" x14ac:dyDescent="0.25">
      <c r="A24" s="10" t="s">
        <v>20</v>
      </c>
      <c r="B24" s="3">
        <v>152439</v>
      </c>
      <c r="C24" s="3">
        <v>1114</v>
      </c>
      <c r="D24" s="3">
        <v>153553</v>
      </c>
      <c r="E24" s="3">
        <v>150028</v>
      </c>
      <c r="F24" s="3">
        <v>1891</v>
      </c>
      <c r="G24" s="3">
        <v>151919</v>
      </c>
      <c r="H24" s="4">
        <v>-1.5816162530586004</v>
      </c>
      <c r="I24" s="4">
        <v>69.74865350089766</v>
      </c>
      <c r="J24" s="5">
        <v>-1.0641276953234389</v>
      </c>
    </row>
    <row r="25" spans="1:10" x14ac:dyDescent="0.25">
      <c r="A25" s="6" t="s">
        <v>21</v>
      </c>
      <c r="B25" s="7">
        <v>42433</v>
      </c>
      <c r="C25" s="7">
        <v>546</v>
      </c>
      <c r="D25" s="7">
        <v>42979</v>
      </c>
      <c r="E25" s="7">
        <v>43420</v>
      </c>
      <c r="F25" s="7">
        <v>481</v>
      </c>
      <c r="G25" s="7">
        <v>43901</v>
      </c>
      <c r="H25" s="8">
        <v>2.3260198430466854</v>
      </c>
      <c r="I25" s="8">
        <v>-11.904761904761903</v>
      </c>
      <c r="J25" s="9">
        <v>2.1452337187928991</v>
      </c>
    </row>
    <row r="26" spans="1:10" x14ac:dyDescent="0.25">
      <c r="A26" s="10" t="s">
        <v>22</v>
      </c>
      <c r="B26" s="3">
        <v>42287</v>
      </c>
      <c r="C26" s="3">
        <v>11624</v>
      </c>
      <c r="D26" s="3">
        <v>53911</v>
      </c>
      <c r="E26" s="3">
        <v>48075</v>
      </c>
      <c r="F26" s="3">
        <v>13178</v>
      </c>
      <c r="G26" s="3">
        <v>61253</v>
      </c>
      <c r="H26" s="4">
        <v>13.687421666233121</v>
      </c>
      <c r="I26" s="4">
        <v>13.368891947694426</v>
      </c>
      <c r="J26" s="5">
        <v>13.618742000704865</v>
      </c>
    </row>
    <row r="27" spans="1:10" x14ac:dyDescent="0.25">
      <c r="A27" s="6" t="s">
        <v>23</v>
      </c>
      <c r="B27" s="7">
        <v>24941</v>
      </c>
      <c r="C27" s="7">
        <v>347</v>
      </c>
      <c r="D27" s="7">
        <v>25288</v>
      </c>
      <c r="E27" s="7">
        <v>28021</v>
      </c>
      <c r="F27" s="7">
        <v>1224</v>
      </c>
      <c r="G27" s="7">
        <v>29245</v>
      </c>
      <c r="H27" s="8">
        <v>12.349143979792309</v>
      </c>
      <c r="I27" s="8">
        <v>252.7377521613833</v>
      </c>
      <c r="J27" s="9">
        <v>15.647738057576715</v>
      </c>
    </row>
    <row r="28" spans="1:10" x14ac:dyDescent="0.25">
      <c r="A28" s="10" t="s">
        <v>24</v>
      </c>
      <c r="B28" s="3">
        <v>0</v>
      </c>
      <c r="C28" s="3">
        <v>0</v>
      </c>
      <c r="D28" s="3">
        <v>0</v>
      </c>
      <c r="E28" s="3">
        <v>0</v>
      </c>
      <c r="F28" s="3">
        <v>0</v>
      </c>
      <c r="G28" s="3">
        <v>0</v>
      </c>
      <c r="H28" s="4">
        <v>0</v>
      </c>
      <c r="I28" s="4">
        <v>0</v>
      </c>
      <c r="J28" s="5">
        <v>0</v>
      </c>
    </row>
    <row r="29" spans="1:10" x14ac:dyDescent="0.25">
      <c r="A29" s="6" t="s">
        <v>25</v>
      </c>
      <c r="B29" s="7">
        <v>104347</v>
      </c>
      <c r="C29" s="7">
        <v>11437</v>
      </c>
      <c r="D29" s="7">
        <v>115784</v>
      </c>
      <c r="E29" s="7">
        <v>97871</v>
      </c>
      <c r="F29" s="7">
        <v>6699</v>
      </c>
      <c r="G29" s="7">
        <v>104570</v>
      </c>
      <c r="H29" s="8">
        <v>-6.2062157992084099</v>
      </c>
      <c r="I29" s="8">
        <v>-41.426947626125731</v>
      </c>
      <c r="J29" s="9">
        <v>-9.6852760312305683</v>
      </c>
    </row>
    <row r="30" spans="1:10" x14ac:dyDescent="0.25">
      <c r="A30" s="10" t="s">
        <v>26</v>
      </c>
      <c r="B30" s="3">
        <v>472822</v>
      </c>
      <c r="C30" s="3">
        <v>27314</v>
      </c>
      <c r="D30" s="3">
        <v>500136</v>
      </c>
      <c r="E30" s="3">
        <v>454628</v>
      </c>
      <c r="F30" s="3">
        <v>38672</v>
      </c>
      <c r="G30" s="3">
        <v>493300</v>
      </c>
      <c r="H30" s="4">
        <v>-3.8479596973068091</v>
      </c>
      <c r="I30" s="4">
        <v>41.583070952625029</v>
      </c>
      <c r="J30" s="5">
        <v>-1.3668282227234192</v>
      </c>
    </row>
    <row r="31" spans="1:10" x14ac:dyDescent="0.25">
      <c r="A31" s="6" t="s">
        <v>27</v>
      </c>
      <c r="B31" s="7">
        <v>193183</v>
      </c>
      <c r="C31" s="7">
        <v>11426</v>
      </c>
      <c r="D31" s="7">
        <v>204609</v>
      </c>
      <c r="E31" s="7">
        <v>208694</v>
      </c>
      <c r="F31" s="7">
        <v>10952</v>
      </c>
      <c r="G31" s="7">
        <v>219646</v>
      </c>
      <c r="H31" s="8">
        <v>8.0291744097565516</v>
      </c>
      <c r="I31" s="53">
        <v>-4.1484333975144407</v>
      </c>
      <c r="J31" s="9">
        <v>7.3491390896783626</v>
      </c>
    </row>
    <row r="32" spans="1:10" x14ac:dyDescent="0.25">
      <c r="A32" s="10" t="s">
        <v>63</v>
      </c>
      <c r="B32" s="3">
        <v>90419</v>
      </c>
      <c r="C32" s="3">
        <v>359</v>
      </c>
      <c r="D32" s="3">
        <v>90778</v>
      </c>
      <c r="E32" s="3">
        <v>86025</v>
      </c>
      <c r="F32" s="3">
        <v>1489</v>
      </c>
      <c r="G32" s="3">
        <v>87514</v>
      </c>
      <c r="H32" s="4">
        <v>-4.859598093321094</v>
      </c>
      <c r="I32" s="4">
        <v>314.76323119777157</v>
      </c>
      <c r="J32" s="5">
        <v>-3.5955848333296609</v>
      </c>
    </row>
    <row r="33" spans="1:10" x14ac:dyDescent="0.25">
      <c r="A33" s="6" t="s">
        <v>71</v>
      </c>
      <c r="B33" s="7">
        <v>0</v>
      </c>
      <c r="C33" s="7">
        <v>22634</v>
      </c>
      <c r="D33" s="7">
        <v>22634</v>
      </c>
      <c r="E33" s="7">
        <v>103</v>
      </c>
      <c r="F33" s="7">
        <v>22644</v>
      </c>
      <c r="G33" s="7">
        <v>22747</v>
      </c>
      <c r="H33" s="8">
        <v>0</v>
      </c>
      <c r="I33" s="8">
        <v>4.4181320137845717E-2</v>
      </c>
      <c r="J33" s="9">
        <v>0.49924891755765666</v>
      </c>
    </row>
    <row r="34" spans="1:10" x14ac:dyDescent="0.25">
      <c r="A34" s="10" t="s">
        <v>60</v>
      </c>
      <c r="B34" s="3">
        <v>14529</v>
      </c>
      <c r="C34" s="3">
        <v>0</v>
      </c>
      <c r="D34" s="3">
        <v>14529</v>
      </c>
      <c r="E34" s="3">
        <v>21812</v>
      </c>
      <c r="F34" s="3">
        <v>0</v>
      </c>
      <c r="G34" s="3">
        <v>21812</v>
      </c>
      <c r="H34" s="4">
        <v>50.127331543808928</v>
      </c>
      <c r="I34" s="4">
        <v>0</v>
      </c>
      <c r="J34" s="5">
        <v>50.127331543808928</v>
      </c>
    </row>
    <row r="35" spans="1:10" x14ac:dyDescent="0.25">
      <c r="A35" s="6" t="s">
        <v>28</v>
      </c>
      <c r="B35" s="7">
        <v>24213</v>
      </c>
      <c r="C35" s="7">
        <v>0</v>
      </c>
      <c r="D35" s="7">
        <v>24213</v>
      </c>
      <c r="E35" s="7">
        <v>90262</v>
      </c>
      <c r="F35" s="7">
        <v>0</v>
      </c>
      <c r="G35" s="7">
        <v>90262</v>
      </c>
      <c r="H35" s="8">
        <v>272.78321562796845</v>
      </c>
      <c r="I35" s="8">
        <v>0</v>
      </c>
      <c r="J35" s="9">
        <v>272.78321562796845</v>
      </c>
    </row>
    <row r="36" spans="1:10" x14ac:dyDescent="0.25">
      <c r="A36" s="10" t="s">
        <v>59</v>
      </c>
      <c r="B36" s="3">
        <v>82272</v>
      </c>
      <c r="C36" s="3">
        <v>406</v>
      </c>
      <c r="D36" s="3">
        <v>82678</v>
      </c>
      <c r="E36" s="3">
        <v>77755</v>
      </c>
      <c r="F36" s="3">
        <v>0</v>
      </c>
      <c r="G36" s="3">
        <v>77755</v>
      </c>
      <c r="H36" s="4">
        <v>-5.4903247763516143</v>
      </c>
      <c r="I36" s="4">
        <v>-100</v>
      </c>
      <c r="J36" s="5">
        <v>-5.9544256029415319</v>
      </c>
    </row>
    <row r="37" spans="1:10" x14ac:dyDescent="0.25">
      <c r="A37" s="6" t="s">
        <v>29</v>
      </c>
      <c r="B37" s="7">
        <v>11434</v>
      </c>
      <c r="C37" s="7">
        <v>5308</v>
      </c>
      <c r="D37" s="7">
        <v>16742</v>
      </c>
      <c r="E37" s="7">
        <v>13752</v>
      </c>
      <c r="F37" s="7">
        <v>3586</v>
      </c>
      <c r="G37" s="7">
        <v>17338</v>
      </c>
      <c r="H37" s="8">
        <v>20.272870386566382</v>
      </c>
      <c r="I37" s="8">
        <v>-32.441597588545591</v>
      </c>
      <c r="J37" s="9">
        <v>3.5599092103691317</v>
      </c>
    </row>
    <row r="38" spans="1:10" x14ac:dyDescent="0.25">
      <c r="A38" s="10" t="s">
        <v>30</v>
      </c>
      <c r="B38" s="3">
        <v>54971</v>
      </c>
      <c r="C38" s="3">
        <v>428</v>
      </c>
      <c r="D38" s="3">
        <v>55399</v>
      </c>
      <c r="E38" s="3">
        <v>59989</v>
      </c>
      <c r="F38" s="3">
        <v>556</v>
      </c>
      <c r="G38" s="3">
        <v>60545</v>
      </c>
      <c r="H38" s="4">
        <v>9.1284495461243207</v>
      </c>
      <c r="I38" s="4">
        <v>29.906542056074763</v>
      </c>
      <c r="J38" s="5">
        <v>9.2889763353129116</v>
      </c>
    </row>
    <row r="39" spans="1:10" x14ac:dyDescent="0.25">
      <c r="A39" s="6" t="s">
        <v>37</v>
      </c>
      <c r="B39" s="7">
        <v>94337</v>
      </c>
      <c r="C39" s="7">
        <v>1239</v>
      </c>
      <c r="D39" s="7">
        <v>95576</v>
      </c>
      <c r="E39" s="7">
        <v>107501</v>
      </c>
      <c r="F39" s="7">
        <v>546</v>
      </c>
      <c r="G39" s="7">
        <v>108047</v>
      </c>
      <c r="H39" s="8">
        <v>13.954227927536387</v>
      </c>
      <c r="I39" s="8">
        <v>-55.932203389830505</v>
      </c>
      <c r="J39" s="9">
        <v>13.048254791997991</v>
      </c>
    </row>
    <row r="40" spans="1:10" x14ac:dyDescent="0.25">
      <c r="A40" s="10" t="s">
        <v>31</v>
      </c>
      <c r="B40" s="3">
        <v>163435</v>
      </c>
      <c r="C40" s="3">
        <v>0</v>
      </c>
      <c r="D40" s="3">
        <v>163435</v>
      </c>
      <c r="E40" s="3">
        <v>141697</v>
      </c>
      <c r="F40" s="3">
        <v>0</v>
      </c>
      <c r="G40" s="3">
        <v>141697</v>
      </c>
      <c r="H40" s="4">
        <v>-13.30070058433016</v>
      </c>
      <c r="I40" s="4">
        <v>0</v>
      </c>
      <c r="J40" s="5">
        <v>-13.30070058433016</v>
      </c>
    </row>
    <row r="41" spans="1:10" x14ac:dyDescent="0.25">
      <c r="A41" s="6" t="s">
        <v>32</v>
      </c>
      <c r="B41" s="7">
        <v>14306</v>
      </c>
      <c r="C41" s="7">
        <v>1804</v>
      </c>
      <c r="D41" s="7">
        <v>16110</v>
      </c>
      <c r="E41" s="7">
        <v>10749</v>
      </c>
      <c r="F41" s="7">
        <v>953</v>
      </c>
      <c r="G41" s="7">
        <v>11702</v>
      </c>
      <c r="H41" s="8">
        <v>-24.863693555151684</v>
      </c>
      <c r="I41" s="8">
        <v>-47.172949002217294</v>
      </c>
      <c r="J41" s="9">
        <v>-27.361887026691495</v>
      </c>
    </row>
    <row r="42" spans="1:10" x14ac:dyDescent="0.25">
      <c r="A42" s="10" t="s">
        <v>33</v>
      </c>
      <c r="B42" s="3">
        <v>449225</v>
      </c>
      <c r="C42" s="3">
        <v>108677</v>
      </c>
      <c r="D42" s="3">
        <v>557902</v>
      </c>
      <c r="E42" s="3">
        <v>446306</v>
      </c>
      <c r="F42" s="3">
        <v>107195</v>
      </c>
      <c r="G42" s="3">
        <v>553501</v>
      </c>
      <c r="H42" s="4">
        <v>-0.64978574211141416</v>
      </c>
      <c r="I42" s="4">
        <v>-1.3636740064595083</v>
      </c>
      <c r="J42" s="5">
        <v>-0.78884822065524063</v>
      </c>
    </row>
    <row r="43" spans="1:10" x14ac:dyDescent="0.25">
      <c r="A43" s="6" t="s">
        <v>34</v>
      </c>
      <c r="B43" s="7">
        <v>149</v>
      </c>
      <c r="C43" s="7">
        <v>369</v>
      </c>
      <c r="D43" s="7">
        <v>518</v>
      </c>
      <c r="E43" s="7">
        <v>0</v>
      </c>
      <c r="F43" s="7">
        <v>1995</v>
      </c>
      <c r="G43" s="7">
        <v>1995</v>
      </c>
      <c r="H43" s="8">
        <v>-100</v>
      </c>
      <c r="I43" s="8">
        <v>440.65040650406502</v>
      </c>
      <c r="J43" s="9">
        <v>285.13513513513516</v>
      </c>
    </row>
    <row r="44" spans="1:10" x14ac:dyDescent="0.25">
      <c r="A44" s="10" t="s">
        <v>35</v>
      </c>
      <c r="B44" s="3">
        <v>178818</v>
      </c>
      <c r="C44" s="3">
        <v>45959</v>
      </c>
      <c r="D44" s="3">
        <v>224777</v>
      </c>
      <c r="E44" s="3">
        <v>165402</v>
      </c>
      <c r="F44" s="3">
        <v>45741</v>
      </c>
      <c r="G44" s="3">
        <v>211143</v>
      </c>
      <c r="H44" s="4">
        <v>-7.5026004093547636</v>
      </c>
      <c r="I44" s="4">
        <v>-0.4743358210578994</v>
      </c>
      <c r="J44" s="5">
        <v>-6.0655672066092174</v>
      </c>
    </row>
    <row r="45" spans="1:10" x14ac:dyDescent="0.25">
      <c r="A45" s="6" t="s">
        <v>36</v>
      </c>
      <c r="B45" s="7">
        <v>181239</v>
      </c>
      <c r="C45" s="7">
        <v>741</v>
      </c>
      <c r="D45" s="7">
        <v>181980</v>
      </c>
      <c r="E45" s="7">
        <v>183984</v>
      </c>
      <c r="F45" s="7">
        <v>3297</v>
      </c>
      <c r="G45" s="7">
        <v>187281</v>
      </c>
      <c r="H45" s="8">
        <v>1.5145746776356082</v>
      </c>
      <c r="I45" s="8">
        <v>344.93927125506076</v>
      </c>
      <c r="J45" s="9">
        <v>2.9129574678536105</v>
      </c>
    </row>
    <row r="46" spans="1:10" x14ac:dyDescent="0.25">
      <c r="A46" s="10" t="s">
        <v>64</v>
      </c>
      <c r="B46" s="3">
        <v>183035</v>
      </c>
      <c r="C46" s="3">
        <v>1261</v>
      </c>
      <c r="D46" s="3">
        <v>184296</v>
      </c>
      <c r="E46" s="3">
        <v>176649</v>
      </c>
      <c r="F46" s="3">
        <v>2845</v>
      </c>
      <c r="G46" s="3">
        <v>179494</v>
      </c>
      <c r="H46" s="36">
        <v>-3.4889502007812712</v>
      </c>
      <c r="I46" s="4">
        <v>125.61459159397303</v>
      </c>
      <c r="J46" s="5">
        <v>-2.6055910057733214</v>
      </c>
    </row>
    <row r="47" spans="1:10" x14ac:dyDescent="0.25">
      <c r="A47" s="6" t="s">
        <v>65</v>
      </c>
      <c r="B47" s="7">
        <v>113393</v>
      </c>
      <c r="C47" s="7">
        <v>342</v>
      </c>
      <c r="D47" s="7">
        <v>113735</v>
      </c>
      <c r="E47" s="7">
        <v>112759</v>
      </c>
      <c r="F47" s="7">
        <v>1042</v>
      </c>
      <c r="G47" s="7">
        <v>113801</v>
      </c>
      <c r="H47" s="8">
        <v>-0.55911740583633918</v>
      </c>
      <c r="I47" s="8">
        <v>204.67836257309941</v>
      </c>
      <c r="J47" s="9">
        <v>5.8029630280916164E-2</v>
      </c>
    </row>
    <row r="48" spans="1:10" x14ac:dyDescent="0.25">
      <c r="A48" s="10" t="s">
        <v>38</v>
      </c>
      <c r="B48" s="3">
        <v>240962</v>
      </c>
      <c r="C48" s="3">
        <v>4957</v>
      </c>
      <c r="D48" s="3">
        <v>245919</v>
      </c>
      <c r="E48" s="3">
        <v>238006</v>
      </c>
      <c r="F48" s="3">
        <v>8232</v>
      </c>
      <c r="G48" s="3">
        <v>246238</v>
      </c>
      <c r="H48" s="4">
        <v>-1.226749445970734</v>
      </c>
      <c r="I48" s="4">
        <v>66.068186403066377</v>
      </c>
      <c r="J48" s="5">
        <v>0.12971750861055875</v>
      </c>
    </row>
    <row r="49" spans="1:10" x14ac:dyDescent="0.25">
      <c r="A49" s="6" t="s">
        <v>66</v>
      </c>
      <c r="B49" s="7">
        <v>238457</v>
      </c>
      <c r="C49" s="7">
        <v>1142</v>
      </c>
      <c r="D49" s="7">
        <v>239599</v>
      </c>
      <c r="E49" s="7">
        <v>222270</v>
      </c>
      <c r="F49" s="7">
        <v>3450</v>
      </c>
      <c r="G49" s="7">
        <v>225720</v>
      </c>
      <c r="H49" s="8">
        <v>-6.7882259694620002</v>
      </c>
      <c r="I49" s="8">
        <v>202.10157618213663</v>
      </c>
      <c r="J49" s="9">
        <v>-5.7925951276925192</v>
      </c>
    </row>
    <row r="50" spans="1:10" x14ac:dyDescent="0.25">
      <c r="A50" s="10" t="s">
        <v>39</v>
      </c>
      <c r="B50" s="3">
        <v>312678</v>
      </c>
      <c r="C50" s="3">
        <v>29486</v>
      </c>
      <c r="D50" s="3">
        <v>342164</v>
      </c>
      <c r="E50" s="3">
        <v>298153</v>
      </c>
      <c r="F50" s="3">
        <v>25309</v>
      </c>
      <c r="G50" s="3">
        <v>323462</v>
      </c>
      <c r="H50" s="4">
        <v>-4.6453540063579783</v>
      </c>
      <c r="I50" s="4">
        <v>-14.166044902665673</v>
      </c>
      <c r="J50" s="5">
        <v>-5.4658000257186607</v>
      </c>
    </row>
    <row r="51" spans="1:10" x14ac:dyDescent="0.25">
      <c r="A51" s="6" t="s">
        <v>40</v>
      </c>
      <c r="B51" s="7">
        <v>12994</v>
      </c>
      <c r="C51" s="7">
        <v>0</v>
      </c>
      <c r="D51" s="7">
        <v>12994</v>
      </c>
      <c r="E51" s="7">
        <v>16095</v>
      </c>
      <c r="F51" s="7">
        <v>0</v>
      </c>
      <c r="G51" s="7">
        <v>16095</v>
      </c>
      <c r="H51" s="8">
        <v>23.864860704940742</v>
      </c>
      <c r="I51" s="8">
        <v>0</v>
      </c>
      <c r="J51" s="9">
        <v>23.864860704940742</v>
      </c>
    </row>
    <row r="52" spans="1:10" x14ac:dyDescent="0.25">
      <c r="A52" s="10" t="s">
        <v>41</v>
      </c>
      <c r="B52" s="3">
        <v>18942</v>
      </c>
      <c r="C52" s="3">
        <v>238</v>
      </c>
      <c r="D52" s="3">
        <v>19180</v>
      </c>
      <c r="E52" s="3">
        <v>22180</v>
      </c>
      <c r="F52" s="3">
        <v>351</v>
      </c>
      <c r="G52" s="3">
        <v>22531</v>
      </c>
      <c r="H52" s="4">
        <v>17.094287825995146</v>
      </c>
      <c r="I52" s="4">
        <v>47.47899159663865</v>
      </c>
      <c r="J52" s="5">
        <v>17.471324296141812</v>
      </c>
    </row>
    <row r="53" spans="1:10" x14ac:dyDescent="0.25">
      <c r="A53" s="6" t="s">
        <v>42</v>
      </c>
      <c r="B53" s="7">
        <v>94336</v>
      </c>
      <c r="C53" s="7">
        <v>3213</v>
      </c>
      <c r="D53" s="7">
        <v>97549</v>
      </c>
      <c r="E53" s="7">
        <v>105255</v>
      </c>
      <c r="F53" s="7">
        <v>4107</v>
      </c>
      <c r="G53" s="7">
        <v>109362</v>
      </c>
      <c r="H53" s="8">
        <v>11.574584464043419</v>
      </c>
      <c r="I53" s="8">
        <v>27.824463118580766</v>
      </c>
      <c r="J53" s="9">
        <v>12.109811479359092</v>
      </c>
    </row>
    <row r="54" spans="1:10" x14ac:dyDescent="0.25">
      <c r="A54" s="10" t="s">
        <v>74</v>
      </c>
      <c r="B54" s="3">
        <v>195207</v>
      </c>
      <c r="C54" s="3">
        <v>7539</v>
      </c>
      <c r="D54" s="3">
        <v>202746</v>
      </c>
      <c r="E54" s="3">
        <v>229969</v>
      </c>
      <c r="F54" s="3">
        <v>12629</v>
      </c>
      <c r="G54" s="3">
        <v>242598</v>
      </c>
      <c r="H54" s="4">
        <v>17.807763041284382</v>
      </c>
      <c r="I54" s="4">
        <v>67.515585621435207</v>
      </c>
      <c r="J54" s="5">
        <v>19.656121452457757</v>
      </c>
    </row>
    <row r="55" spans="1:10" x14ac:dyDescent="0.25">
      <c r="A55" s="6" t="s">
        <v>43</v>
      </c>
      <c r="B55" s="7">
        <v>88208</v>
      </c>
      <c r="C55" s="7">
        <v>0</v>
      </c>
      <c r="D55" s="7">
        <v>88208</v>
      </c>
      <c r="E55" s="7">
        <v>91041</v>
      </c>
      <c r="F55" s="7">
        <v>0</v>
      </c>
      <c r="G55" s="7">
        <v>91041</v>
      </c>
      <c r="H55" s="8">
        <v>3.2117268274986399</v>
      </c>
      <c r="I55" s="8">
        <v>0</v>
      </c>
      <c r="J55" s="9">
        <v>3.2117268274986399</v>
      </c>
    </row>
    <row r="56" spans="1:10" x14ac:dyDescent="0.25">
      <c r="A56" s="10" t="s">
        <v>61</v>
      </c>
      <c r="B56" s="3">
        <v>7473</v>
      </c>
      <c r="C56" s="3">
        <v>181</v>
      </c>
      <c r="D56" s="3">
        <v>7654</v>
      </c>
      <c r="E56" s="3">
        <v>6735</v>
      </c>
      <c r="F56" s="3">
        <v>0</v>
      </c>
      <c r="G56" s="3">
        <v>6735</v>
      </c>
      <c r="H56" s="36">
        <v>-9.875551987153754</v>
      </c>
      <c r="I56" s="4">
        <v>-100</v>
      </c>
      <c r="J56" s="40">
        <v>-12.006793833289784</v>
      </c>
    </row>
    <row r="57" spans="1:10" x14ac:dyDescent="0.25">
      <c r="A57" s="6" t="s">
        <v>44</v>
      </c>
      <c r="B57" s="7">
        <v>36705</v>
      </c>
      <c r="C57" s="7">
        <v>1096</v>
      </c>
      <c r="D57" s="7">
        <v>37801</v>
      </c>
      <c r="E57" s="7">
        <v>35012</v>
      </c>
      <c r="F57" s="7">
        <v>1514</v>
      </c>
      <c r="G57" s="7">
        <v>36526</v>
      </c>
      <c r="H57" s="8">
        <v>-4.612450619806566</v>
      </c>
      <c r="I57" s="8">
        <v>38.138686131386862</v>
      </c>
      <c r="J57" s="9">
        <v>-3.3729266421523239</v>
      </c>
    </row>
    <row r="58" spans="1:10" x14ac:dyDescent="0.25">
      <c r="A58" s="10" t="s">
        <v>45</v>
      </c>
      <c r="B58" s="3">
        <v>0</v>
      </c>
      <c r="C58" s="3">
        <v>0</v>
      </c>
      <c r="D58" s="3">
        <v>0</v>
      </c>
      <c r="E58" s="3">
        <v>0</v>
      </c>
      <c r="F58" s="3">
        <v>0</v>
      </c>
      <c r="G58" s="3">
        <v>0</v>
      </c>
      <c r="H58" s="4">
        <v>0</v>
      </c>
      <c r="I58" s="4">
        <v>0</v>
      </c>
      <c r="J58" s="5">
        <v>0</v>
      </c>
    </row>
    <row r="59" spans="1:10" x14ac:dyDescent="0.25">
      <c r="A59" s="6" t="s">
        <v>46</v>
      </c>
      <c r="B59" s="7">
        <v>407043</v>
      </c>
      <c r="C59" s="7">
        <v>1357</v>
      </c>
      <c r="D59" s="7">
        <v>408400</v>
      </c>
      <c r="E59" s="7">
        <v>392088</v>
      </c>
      <c r="F59" s="7">
        <v>2302</v>
      </c>
      <c r="G59" s="7">
        <v>394390</v>
      </c>
      <c r="H59" s="8">
        <v>-3.6740590060509581</v>
      </c>
      <c r="I59" s="8">
        <v>69.638909358879886</v>
      </c>
      <c r="J59" s="9">
        <v>-3.4304603330068559</v>
      </c>
    </row>
    <row r="60" spans="1:10" x14ac:dyDescent="0.25">
      <c r="A60" s="10" t="s">
        <v>72</v>
      </c>
      <c r="B60" s="3">
        <v>8702</v>
      </c>
      <c r="C60" s="3">
        <v>4978</v>
      </c>
      <c r="D60" s="3">
        <v>13680</v>
      </c>
      <c r="E60" s="3">
        <v>9005</v>
      </c>
      <c r="F60" s="3">
        <v>9772</v>
      </c>
      <c r="G60" s="3">
        <v>18777</v>
      </c>
      <c r="H60" s="4">
        <v>3.4819581705355089</v>
      </c>
      <c r="I60" s="4">
        <v>96.303736440337488</v>
      </c>
      <c r="J60" s="5">
        <v>37.258771929824562</v>
      </c>
    </row>
    <row r="61" spans="1:10" x14ac:dyDescent="0.25">
      <c r="A61" s="6" t="s">
        <v>73</v>
      </c>
      <c r="B61" s="7">
        <v>5352</v>
      </c>
      <c r="C61" s="7">
        <v>11551</v>
      </c>
      <c r="D61" s="7">
        <v>16903</v>
      </c>
      <c r="E61" s="7">
        <v>5668</v>
      </c>
      <c r="F61" s="7">
        <v>10372</v>
      </c>
      <c r="G61" s="7">
        <v>16040</v>
      </c>
      <c r="H61" s="8">
        <v>5.9043348281016446</v>
      </c>
      <c r="I61" s="8">
        <v>-10.206908492771188</v>
      </c>
      <c r="J61" s="9">
        <v>-5.1056025557593321</v>
      </c>
    </row>
    <row r="62" spans="1:10" x14ac:dyDescent="0.25">
      <c r="A62" s="11" t="s">
        <v>47</v>
      </c>
      <c r="B62" s="12">
        <v>12704330</v>
      </c>
      <c r="C62" s="12">
        <v>3816630</v>
      </c>
      <c r="D62" s="12">
        <v>16520960</v>
      </c>
      <c r="E62" s="12">
        <v>11865963</v>
      </c>
      <c r="F62" s="12">
        <v>3610120</v>
      </c>
      <c r="G62" s="12">
        <v>15476083</v>
      </c>
      <c r="H62" s="13">
        <v>-6.5990650431781912</v>
      </c>
      <c r="I62" s="13">
        <v>-5.4107943395089384</v>
      </c>
      <c r="J62" s="30">
        <v>-6.3245537789571555</v>
      </c>
    </row>
    <row r="63" spans="1:10" x14ac:dyDescent="0.25">
      <c r="A63" s="14" t="s">
        <v>48</v>
      </c>
      <c r="B63" s="15">
        <v>20750446</v>
      </c>
      <c r="C63" s="15">
        <v>23182830</v>
      </c>
      <c r="D63" s="15">
        <v>43933276</v>
      </c>
      <c r="E63" s="15">
        <v>20680980</v>
      </c>
      <c r="F63" s="15">
        <v>24458978</v>
      </c>
      <c r="G63" s="15">
        <v>45139958</v>
      </c>
      <c r="H63" s="16">
        <v>-0.33476870810391257</v>
      </c>
      <c r="I63" s="16">
        <v>5.504711892378972</v>
      </c>
      <c r="J63" s="17">
        <v>2.7466242216947356</v>
      </c>
    </row>
    <row r="64" spans="1:10" x14ac:dyDescent="0.25">
      <c r="A64" s="11" t="s">
        <v>52</v>
      </c>
      <c r="B64" s="12"/>
      <c r="C64" s="12"/>
      <c r="D64" s="12">
        <v>131065</v>
      </c>
      <c r="E64" s="12"/>
      <c r="F64" s="12"/>
      <c r="G64" s="12">
        <v>17446</v>
      </c>
      <c r="H64" s="13"/>
      <c r="I64" s="13"/>
      <c r="J64" s="30">
        <v>-86.689047419219463</v>
      </c>
    </row>
    <row r="65" spans="1:10" x14ac:dyDescent="0.25">
      <c r="A65" s="11" t="s">
        <v>53</v>
      </c>
      <c r="B65" s="12"/>
      <c r="C65" s="12"/>
      <c r="D65" s="29">
        <v>8009</v>
      </c>
      <c r="E65" s="12"/>
      <c r="F65" s="12"/>
      <c r="G65" s="12">
        <v>18542</v>
      </c>
      <c r="H65" s="13"/>
      <c r="I65" s="13"/>
      <c r="J65" s="30">
        <v>131.51454613559744</v>
      </c>
    </row>
    <row r="66" spans="1:10" x14ac:dyDescent="0.25">
      <c r="A66" s="46" t="s">
        <v>54</v>
      </c>
      <c r="B66" s="18"/>
      <c r="C66" s="18"/>
      <c r="D66" s="43">
        <v>139074</v>
      </c>
      <c r="E66" s="18"/>
      <c r="F66" s="18"/>
      <c r="G66" s="43">
        <v>35988</v>
      </c>
      <c r="H66" s="47"/>
      <c r="I66" s="47"/>
      <c r="J66" s="48">
        <v>-74.123128694076541</v>
      </c>
    </row>
    <row r="67" spans="1:10" ht="15.75" thickBot="1" x14ac:dyDescent="0.3">
      <c r="A67" s="19" t="s">
        <v>55</v>
      </c>
      <c r="B67" s="49"/>
      <c r="C67" s="49"/>
      <c r="D67" s="15">
        <v>44072350</v>
      </c>
      <c r="E67" s="50"/>
      <c r="F67" s="50"/>
      <c r="G67" s="15">
        <v>45175946</v>
      </c>
      <c r="H67" s="51"/>
      <c r="I67" s="51"/>
      <c r="J67" s="52">
        <v>2.5040552636743896</v>
      </c>
    </row>
    <row r="68" spans="1:10" ht="49.5" customHeight="1" x14ac:dyDescent="0.25">
      <c r="A68" s="63" t="s">
        <v>77</v>
      </c>
      <c r="B68" s="63"/>
      <c r="C68" s="63"/>
      <c r="D68" s="63"/>
      <c r="E68" s="63"/>
      <c r="F68" s="63"/>
      <c r="G68" s="63"/>
      <c r="H68" s="63"/>
      <c r="I68" s="63"/>
      <c r="J68" s="63"/>
    </row>
    <row r="69" spans="1:10" x14ac:dyDescent="0.25">
      <c r="A69" s="35" t="s">
        <v>62</v>
      </c>
    </row>
  </sheetData>
  <mergeCells count="6">
    <mergeCell ref="A68:J68"/>
    <mergeCell ref="A1:J1"/>
    <mergeCell ref="A2:A3"/>
    <mergeCell ref="B2:D2"/>
    <mergeCell ref="E2:G2"/>
    <mergeCell ref="H2:J2"/>
  </mergeCells>
  <conditionalFormatting sqref="H4:J5">
    <cfRule type="cellIs" dxfId="84" priority="50" operator="equal">
      <formula>0</formula>
    </cfRule>
  </conditionalFormatting>
  <conditionalFormatting sqref="H46:J60">
    <cfRule type="cellIs" dxfId="83" priority="45" operator="equal">
      <formula>0</formula>
    </cfRule>
  </conditionalFormatting>
  <conditionalFormatting sqref="H47:J47">
    <cfRule type="cellIs" dxfId="82" priority="46" operator="equal">
      <formula>0</formula>
    </cfRule>
  </conditionalFormatting>
  <conditionalFormatting sqref="H59:J59">
    <cfRule type="cellIs" dxfId="81" priority="31" operator="equal">
      <formula>0</formula>
    </cfRule>
  </conditionalFormatting>
  <conditionalFormatting sqref="H61:J61">
    <cfRule type="cellIs" dxfId="80" priority="27" operator="equal">
      <formula>0</formula>
    </cfRule>
  </conditionalFormatting>
  <conditionalFormatting sqref="H60:J60">
    <cfRule type="cellIs" dxfId="79" priority="29" operator="equal">
      <formula>0</formula>
    </cfRule>
  </conditionalFormatting>
  <conditionalFormatting sqref="B4:C5">
    <cfRule type="cellIs" dxfId="78" priority="24" operator="equal">
      <formula>0</formula>
    </cfRule>
  </conditionalFormatting>
  <conditionalFormatting sqref="H14:J14">
    <cfRule type="cellIs" dxfId="77" priority="5" operator="equal">
      <formula>0</formula>
    </cfRule>
  </conditionalFormatting>
  <conditionalFormatting sqref="E4:F5">
    <cfRule type="cellIs" dxfId="76" priority="71" operator="equal">
      <formula>0</formula>
    </cfRule>
  </conditionalFormatting>
  <conditionalFormatting sqref="D4:D5">
    <cfRule type="cellIs" dxfId="75" priority="64" operator="equal">
      <formula>0</formula>
    </cfRule>
  </conditionalFormatting>
  <conditionalFormatting sqref="G4:G5">
    <cfRule type="cellIs" dxfId="74" priority="57" operator="equal">
      <formula>0</formula>
    </cfRule>
  </conditionalFormatting>
  <conditionalFormatting sqref="H8:J13 H15:J46">
    <cfRule type="cellIs" dxfId="73" priority="48" operator="equal">
      <formula>0</formula>
    </cfRule>
  </conditionalFormatting>
  <conditionalFormatting sqref="H6:J7">
    <cfRule type="cellIs" dxfId="72" priority="49" operator="equal">
      <formula>0</formula>
    </cfRule>
  </conditionalFormatting>
  <conditionalFormatting sqref="H60:J60">
    <cfRule type="cellIs" dxfId="71" priority="43" operator="equal">
      <formula>0</formula>
    </cfRule>
  </conditionalFormatting>
  <conditionalFormatting sqref="H46:J46">
    <cfRule type="cellIs" dxfId="70" priority="33" operator="equal">
      <formula>0</formula>
    </cfRule>
  </conditionalFormatting>
  <conditionalFormatting sqref="H61:J61">
    <cfRule type="cellIs" dxfId="69" priority="25" operator="equal">
      <formula>0</formula>
    </cfRule>
  </conditionalFormatting>
  <conditionalFormatting sqref="B6:C61">
    <cfRule type="cellIs" dxfId="68" priority="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40" zoomScaleNormal="40" workbookViewId="0">
      <selection activeCell="J63" sqref="A4:J63"/>
    </sheetView>
  </sheetViews>
  <sheetFormatPr defaultRowHeight="15" x14ac:dyDescent="0.25"/>
  <cols>
    <col min="1" max="1" width="34" bestFit="1" customWidth="1"/>
    <col min="2" max="10" width="14.28515625" customWidth="1"/>
  </cols>
  <sheetData>
    <row r="1" spans="1:10" ht="24.75" customHeight="1" x14ac:dyDescent="0.25">
      <c r="A1" s="64" t="s">
        <v>56</v>
      </c>
      <c r="B1" s="65"/>
      <c r="C1" s="65"/>
      <c r="D1" s="65"/>
      <c r="E1" s="65"/>
      <c r="F1" s="65"/>
      <c r="G1" s="65"/>
      <c r="H1" s="65"/>
      <c r="I1" s="65"/>
      <c r="J1" s="66"/>
    </row>
    <row r="2" spans="1:10" ht="54.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25605</v>
      </c>
      <c r="C5" s="7">
        <v>91253</v>
      </c>
      <c r="D5" s="7">
        <v>116858</v>
      </c>
      <c r="E5" s="7">
        <v>24923</v>
      </c>
      <c r="F5" s="7">
        <v>94451</v>
      </c>
      <c r="G5" s="7">
        <v>119374</v>
      </c>
      <c r="H5" s="8">
        <v>-2.6635422768990433</v>
      </c>
      <c r="I5" s="8">
        <v>3.5045423164169947</v>
      </c>
      <c r="J5" s="9">
        <v>2.1530404422461449</v>
      </c>
    </row>
    <row r="6" spans="1:10" x14ac:dyDescent="0.25">
      <c r="A6" s="10" t="s">
        <v>68</v>
      </c>
      <c r="B6" s="3">
        <v>24846</v>
      </c>
      <c r="C6" s="3">
        <v>30593</v>
      </c>
      <c r="D6" s="3">
        <v>55439</v>
      </c>
      <c r="E6" s="3">
        <v>24486</v>
      </c>
      <c r="F6" s="3">
        <v>35229</v>
      </c>
      <c r="G6" s="3">
        <v>59715</v>
      </c>
      <c r="H6" s="4">
        <v>-1.4489253803429125</v>
      </c>
      <c r="I6" s="4">
        <v>15.153793351420259</v>
      </c>
      <c r="J6" s="5">
        <v>7.7129818358917008</v>
      </c>
    </row>
    <row r="7" spans="1:10" x14ac:dyDescent="0.25">
      <c r="A7" s="6" t="s">
        <v>6</v>
      </c>
      <c r="B7" s="7">
        <v>14386</v>
      </c>
      <c r="C7" s="7">
        <v>4908</v>
      </c>
      <c r="D7" s="7">
        <v>19294</v>
      </c>
      <c r="E7" s="7">
        <v>15175</v>
      </c>
      <c r="F7" s="7">
        <v>4890</v>
      </c>
      <c r="G7" s="7">
        <v>20065</v>
      </c>
      <c r="H7" s="8">
        <v>5.484498818295565</v>
      </c>
      <c r="I7" s="8">
        <v>-0.36674816625916873</v>
      </c>
      <c r="J7" s="9">
        <v>3.9960609515911685</v>
      </c>
    </row>
    <row r="8" spans="1:10" x14ac:dyDescent="0.25">
      <c r="A8" s="10" t="s">
        <v>7</v>
      </c>
      <c r="B8" s="3">
        <v>9702</v>
      </c>
      <c r="C8" s="3">
        <v>4198</v>
      </c>
      <c r="D8" s="3">
        <v>13900</v>
      </c>
      <c r="E8" s="3">
        <v>10247</v>
      </c>
      <c r="F8" s="3">
        <v>4695</v>
      </c>
      <c r="G8" s="3">
        <v>14942</v>
      </c>
      <c r="H8" s="4">
        <v>5.6173984745413321</v>
      </c>
      <c r="I8" s="4">
        <v>11.838970938542163</v>
      </c>
      <c r="J8" s="5">
        <v>7.4964028776978413</v>
      </c>
    </row>
    <row r="9" spans="1:10" x14ac:dyDescent="0.25">
      <c r="A9" s="6" t="s">
        <v>8</v>
      </c>
      <c r="B9" s="7">
        <v>8852</v>
      </c>
      <c r="C9" s="7">
        <v>13247</v>
      </c>
      <c r="D9" s="7">
        <v>22099</v>
      </c>
      <c r="E9" s="7">
        <v>8953</v>
      </c>
      <c r="F9" s="7">
        <v>11829</v>
      </c>
      <c r="G9" s="7">
        <v>20782</v>
      </c>
      <c r="H9" s="8">
        <v>1.1409850881156802</v>
      </c>
      <c r="I9" s="8">
        <v>-10.70431040990413</v>
      </c>
      <c r="J9" s="54">
        <v>-5.9595456808000362</v>
      </c>
    </row>
    <row r="10" spans="1:10" x14ac:dyDescent="0.25">
      <c r="A10" s="10" t="s">
        <v>69</v>
      </c>
      <c r="B10" s="3">
        <v>809</v>
      </c>
      <c r="C10" s="3">
        <v>279</v>
      </c>
      <c r="D10" s="3">
        <v>1088</v>
      </c>
      <c r="E10" s="3">
        <v>680</v>
      </c>
      <c r="F10" s="3">
        <v>202</v>
      </c>
      <c r="G10" s="3">
        <v>882</v>
      </c>
      <c r="H10" s="4">
        <v>-15.945611866501855</v>
      </c>
      <c r="I10" s="4">
        <v>-27.598566308243726</v>
      </c>
      <c r="J10" s="5">
        <v>-18.933823529411764</v>
      </c>
    </row>
    <row r="11" spans="1:10" x14ac:dyDescent="0.25">
      <c r="A11" s="6" t="s">
        <v>9</v>
      </c>
      <c r="B11" s="7">
        <v>1391</v>
      </c>
      <c r="C11" s="7">
        <v>328</v>
      </c>
      <c r="D11" s="7">
        <v>1719</v>
      </c>
      <c r="E11" s="7">
        <v>1376</v>
      </c>
      <c r="F11" s="7">
        <v>338</v>
      </c>
      <c r="G11" s="7">
        <v>1714</v>
      </c>
      <c r="H11" s="8">
        <v>-1.0783608914450036</v>
      </c>
      <c r="I11" s="8">
        <v>3.0487804878048781</v>
      </c>
      <c r="J11" s="9">
        <v>-0.29086678301337987</v>
      </c>
    </row>
    <row r="12" spans="1:10" x14ac:dyDescent="0.25">
      <c r="A12" s="10" t="s">
        <v>10</v>
      </c>
      <c r="B12" s="3">
        <v>1830</v>
      </c>
      <c r="C12" s="3">
        <v>72</v>
      </c>
      <c r="D12" s="3">
        <v>1902</v>
      </c>
      <c r="E12" s="3">
        <v>1772</v>
      </c>
      <c r="F12" s="3">
        <v>110</v>
      </c>
      <c r="G12" s="3">
        <v>1882</v>
      </c>
      <c r="H12" s="4">
        <v>-3.1693989071038251</v>
      </c>
      <c r="I12" s="4">
        <v>52.777777777777779</v>
      </c>
      <c r="J12" s="5">
        <v>-1.0515247108307046</v>
      </c>
    </row>
    <row r="13" spans="1:10" x14ac:dyDescent="0.25">
      <c r="A13" s="6" t="s">
        <v>11</v>
      </c>
      <c r="B13" s="7">
        <v>6142</v>
      </c>
      <c r="C13" s="7">
        <v>1791</v>
      </c>
      <c r="D13" s="7">
        <v>7933</v>
      </c>
      <c r="E13" s="7">
        <v>0</v>
      </c>
      <c r="F13" s="7">
        <v>0</v>
      </c>
      <c r="G13" s="7">
        <v>0</v>
      </c>
      <c r="H13" s="8">
        <v>-100</v>
      </c>
      <c r="I13" s="8">
        <v>-100</v>
      </c>
      <c r="J13" s="9">
        <v>-100</v>
      </c>
    </row>
    <row r="14" spans="1:10" x14ac:dyDescent="0.25">
      <c r="A14" s="10" t="s">
        <v>76</v>
      </c>
      <c r="B14" s="3">
        <v>0</v>
      </c>
      <c r="C14" s="3">
        <v>0</v>
      </c>
      <c r="D14" s="3">
        <v>0</v>
      </c>
      <c r="E14" s="3">
        <v>6281</v>
      </c>
      <c r="F14" s="3">
        <v>1818</v>
      </c>
      <c r="G14" s="3">
        <v>8099</v>
      </c>
      <c r="H14" s="4">
        <v>0</v>
      </c>
      <c r="I14" s="4">
        <v>0</v>
      </c>
      <c r="J14" s="5">
        <v>0</v>
      </c>
    </row>
    <row r="15" spans="1:10" x14ac:dyDescent="0.25">
      <c r="A15" s="6" t="s">
        <v>12</v>
      </c>
      <c r="B15" s="7">
        <v>3843</v>
      </c>
      <c r="C15" s="7">
        <v>289</v>
      </c>
      <c r="D15" s="7">
        <v>4132</v>
      </c>
      <c r="E15" s="7">
        <v>3798</v>
      </c>
      <c r="F15" s="7">
        <v>363</v>
      </c>
      <c r="G15" s="7">
        <v>4161</v>
      </c>
      <c r="H15" s="8">
        <v>-1.1709601873536302</v>
      </c>
      <c r="I15" s="8">
        <v>25.605536332179931</v>
      </c>
      <c r="J15" s="9">
        <v>0.70183930300096808</v>
      </c>
    </row>
    <row r="16" spans="1:10" x14ac:dyDescent="0.25">
      <c r="A16" s="10" t="s">
        <v>13</v>
      </c>
      <c r="B16" s="3">
        <v>1691</v>
      </c>
      <c r="C16" s="3">
        <v>14</v>
      </c>
      <c r="D16" s="3">
        <v>1705</v>
      </c>
      <c r="E16" s="3">
        <v>1796</v>
      </c>
      <c r="F16" s="3">
        <v>13</v>
      </c>
      <c r="G16" s="3">
        <v>1809</v>
      </c>
      <c r="H16" s="4">
        <v>6.2093435836782973</v>
      </c>
      <c r="I16" s="4">
        <v>-7.1428571428571423</v>
      </c>
      <c r="J16" s="5">
        <v>6.0997067448680351</v>
      </c>
    </row>
    <row r="17" spans="1:10" x14ac:dyDescent="0.25">
      <c r="A17" s="6" t="s">
        <v>14</v>
      </c>
      <c r="B17" s="7">
        <v>3450</v>
      </c>
      <c r="C17" s="7">
        <v>417</v>
      </c>
      <c r="D17" s="7">
        <v>3867</v>
      </c>
      <c r="E17" s="7">
        <v>3503</v>
      </c>
      <c r="F17" s="7">
        <v>688</v>
      </c>
      <c r="G17" s="7">
        <v>4191</v>
      </c>
      <c r="H17" s="8">
        <v>1.536231884057971</v>
      </c>
      <c r="I17" s="8">
        <v>64.988009592326136</v>
      </c>
      <c r="J17" s="9">
        <v>8.3785880527540719</v>
      </c>
    </row>
    <row r="18" spans="1:10" x14ac:dyDescent="0.25">
      <c r="A18" s="10" t="s">
        <v>15</v>
      </c>
      <c r="B18" s="3">
        <v>551</v>
      </c>
      <c r="C18" s="3">
        <v>8</v>
      </c>
      <c r="D18" s="3">
        <v>559</v>
      </c>
      <c r="E18" s="3">
        <v>592</v>
      </c>
      <c r="F18" s="3">
        <v>8</v>
      </c>
      <c r="G18" s="3">
        <v>600</v>
      </c>
      <c r="H18" s="4">
        <v>7.4410163339382942</v>
      </c>
      <c r="I18" s="4">
        <v>0</v>
      </c>
      <c r="J18" s="5">
        <v>7.3345259391771016</v>
      </c>
    </row>
    <row r="19" spans="1:10" x14ac:dyDescent="0.25">
      <c r="A19" s="6" t="s">
        <v>16</v>
      </c>
      <c r="B19" s="7">
        <v>465</v>
      </c>
      <c r="C19" s="7">
        <v>6</v>
      </c>
      <c r="D19" s="7">
        <v>471</v>
      </c>
      <c r="E19" s="7">
        <v>476</v>
      </c>
      <c r="F19" s="7">
        <v>0</v>
      </c>
      <c r="G19" s="7">
        <v>476</v>
      </c>
      <c r="H19" s="8">
        <v>2.3655913978494625</v>
      </c>
      <c r="I19" s="8">
        <v>-100</v>
      </c>
      <c r="J19" s="9">
        <v>1.0615711252653928</v>
      </c>
    </row>
    <row r="20" spans="1:10" x14ac:dyDescent="0.25">
      <c r="A20" s="10" t="s">
        <v>17</v>
      </c>
      <c r="B20" s="3">
        <v>226</v>
      </c>
      <c r="C20" s="3">
        <v>29</v>
      </c>
      <c r="D20" s="3">
        <v>255</v>
      </c>
      <c r="E20" s="3">
        <v>221</v>
      </c>
      <c r="F20" s="3">
        <v>41</v>
      </c>
      <c r="G20" s="3">
        <v>262</v>
      </c>
      <c r="H20" s="4">
        <v>-2.2123893805309733</v>
      </c>
      <c r="I20" s="4">
        <v>41.379310344827587</v>
      </c>
      <c r="J20" s="5">
        <v>2.7450980392156863</v>
      </c>
    </row>
    <row r="21" spans="1:10" x14ac:dyDescent="0.25">
      <c r="A21" s="6" t="s">
        <v>70</v>
      </c>
      <c r="B21" s="7">
        <v>0</v>
      </c>
      <c r="C21" s="7">
        <v>0</v>
      </c>
      <c r="D21" s="7">
        <v>0</v>
      </c>
      <c r="E21" s="7">
        <v>0</v>
      </c>
      <c r="F21" s="7">
        <v>0</v>
      </c>
      <c r="G21" s="7">
        <v>0</v>
      </c>
      <c r="H21" s="8">
        <v>0</v>
      </c>
      <c r="I21" s="8">
        <v>0</v>
      </c>
      <c r="J21" s="9">
        <v>0</v>
      </c>
    </row>
    <row r="22" spans="1:10" x14ac:dyDescent="0.25">
      <c r="A22" s="10" t="s">
        <v>18</v>
      </c>
      <c r="B22" s="3">
        <v>237</v>
      </c>
      <c r="C22" s="3">
        <v>23</v>
      </c>
      <c r="D22" s="3">
        <v>260</v>
      </c>
      <c r="E22" s="3">
        <v>224</v>
      </c>
      <c r="F22" s="3">
        <v>44</v>
      </c>
      <c r="G22" s="3">
        <v>268</v>
      </c>
      <c r="H22" s="4">
        <v>-5.485232067510549</v>
      </c>
      <c r="I22" s="4">
        <v>91.304347826086953</v>
      </c>
      <c r="J22" s="5">
        <v>3.0769230769230771</v>
      </c>
    </row>
    <row r="23" spans="1:10" x14ac:dyDescent="0.25">
      <c r="A23" s="6" t="s">
        <v>19</v>
      </c>
      <c r="B23" s="7">
        <v>0</v>
      </c>
      <c r="C23" s="7">
        <v>0</v>
      </c>
      <c r="D23" s="7">
        <v>0</v>
      </c>
      <c r="E23" s="7">
        <v>0</v>
      </c>
      <c r="F23" s="7">
        <v>0</v>
      </c>
      <c r="G23" s="7">
        <v>0</v>
      </c>
      <c r="H23" s="8">
        <v>0</v>
      </c>
      <c r="I23" s="8">
        <v>0</v>
      </c>
      <c r="J23" s="9">
        <v>0</v>
      </c>
    </row>
    <row r="24" spans="1:10" x14ac:dyDescent="0.25">
      <c r="A24" s="10" t="s">
        <v>20</v>
      </c>
      <c r="B24" s="3">
        <v>902</v>
      </c>
      <c r="C24" s="3">
        <v>6</v>
      </c>
      <c r="D24" s="3">
        <v>908</v>
      </c>
      <c r="E24" s="3">
        <v>891</v>
      </c>
      <c r="F24" s="3">
        <v>11</v>
      </c>
      <c r="G24" s="3">
        <v>902</v>
      </c>
      <c r="H24" s="4">
        <v>-1.2195121951219512</v>
      </c>
      <c r="I24" s="4">
        <v>83.333333333333343</v>
      </c>
      <c r="J24" s="5">
        <v>-0.66079295154185025</v>
      </c>
    </row>
    <row r="25" spans="1:10" x14ac:dyDescent="0.25">
      <c r="A25" s="6" t="s">
        <v>21</v>
      </c>
      <c r="B25" s="7">
        <v>300</v>
      </c>
      <c r="C25" s="7">
        <v>3</v>
      </c>
      <c r="D25" s="7">
        <v>303</v>
      </c>
      <c r="E25" s="7">
        <v>315</v>
      </c>
      <c r="F25" s="7">
        <v>3</v>
      </c>
      <c r="G25" s="7">
        <v>318</v>
      </c>
      <c r="H25" s="8">
        <v>5</v>
      </c>
      <c r="I25" s="8">
        <v>0</v>
      </c>
      <c r="J25" s="9">
        <v>4.9504950495049505</v>
      </c>
    </row>
    <row r="26" spans="1:10" x14ac:dyDescent="0.25">
      <c r="A26" s="10" t="s">
        <v>22</v>
      </c>
      <c r="B26" s="3">
        <v>265</v>
      </c>
      <c r="C26" s="3">
        <v>74</v>
      </c>
      <c r="D26" s="3">
        <v>339</v>
      </c>
      <c r="E26" s="3">
        <v>362</v>
      </c>
      <c r="F26" s="3">
        <v>80</v>
      </c>
      <c r="G26" s="3">
        <v>442</v>
      </c>
      <c r="H26" s="4">
        <v>36.60377358490566</v>
      </c>
      <c r="I26" s="4">
        <v>8.1081081081081088</v>
      </c>
      <c r="J26" s="5">
        <v>30.383480825958703</v>
      </c>
    </row>
    <row r="27" spans="1:10" x14ac:dyDescent="0.25">
      <c r="A27" s="6" t="s">
        <v>23</v>
      </c>
      <c r="B27" s="7">
        <v>166</v>
      </c>
      <c r="C27" s="7">
        <v>2</v>
      </c>
      <c r="D27" s="7">
        <v>168</v>
      </c>
      <c r="E27" s="7">
        <v>190</v>
      </c>
      <c r="F27" s="7">
        <v>7</v>
      </c>
      <c r="G27" s="7">
        <v>197</v>
      </c>
      <c r="H27" s="8">
        <v>14.457831325301203</v>
      </c>
      <c r="I27" s="8">
        <v>250</v>
      </c>
      <c r="J27" s="9">
        <v>17.261904761904763</v>
      </c>
    </row>
    <row r="28" spans="1:10" x14ac:dyDescent="0.25">
      <c r="A28" s="10" t="s">
        <v>24</v>
      </c>
      <c r="B28" s="3">
        <v>0</v>
      </c>
      <c r="C28" s="3">
        <v>0</v>
      </c>
      <c r="D28" s="3">
        <v>0</v>
      </c>
      <c r="E28" s="3">
        <v>0</v>
      </c>
      <c r="F28" s="3">
        <v>0</v>
      </c>
      <c r="G28" s="3">
        <v>0</v>
      </c>
      <c r="H28" s="4">
        <v>0</v>
      </c>
      <c r="I28" s="4">
        <v>0</v>
      </c>
      <c r="J28" s="5">
        <v>0</v>
      </c>
    </row>
    <row r="29" spans="1:10" x14ac:dyDescent="0.25">
      <c r="A29" s="6" t="s">
        <v>25</v>
      </c>
      <c r="B29" s="7">
        <v>740</v>
      </c>
      <c r="C29" s="7">
        <v>64</v>
      </c>
      <c r="D29" s="7">
        <v>804</v>
      </c>
      <c r="E29" s="7">
        <v>721</v>
      </c>
      <c r="F29" s="7">
        <v>42</v>
      </c>
      <c r="G29" s="7">
        <v>763</v>
      </c>
      <c r="H29" s="8">
        <v>-2.5675675675675675</v>
      </c>
      <c r="I29" s="8">
        <v>-34.375</v>
      </c>
      <c r="J29" s="9">
        <v>-5.099502487562189</v>
      </c>
    </row>
    <row r="30" spans="1:10" x14ac:dyDescent="0.25">
      <c r="A30" s="10" t="s">
        <v>26</v>
      </c>
      <c r="B30" s="3">
        <v>2778</v>
      </c>
      <c r="C30" s="3">
        <v>177</v>
      </c>
      <c r="D30" s="3">
        <v>2955</v>
      </c>
      <c r="E30" s="3">
        <v>2849</v>
      </c>
      <c r="F30" s="3">
        <v>242</v>
      </c>
      <c r="G30" s="3">
        <v>3091</v>
      </c>
      <c r="H30" s="4">
        <v>2.5557955363570914</v>
      </c>
      <c r="I30" s="4">
        <v>36.72316384180791</v>
      </c>
      <c r="J30" s="5">
        <v>4.6023688663282574</v>
      </c>
    </row>
    <row r="31" spans="1:10" x14ac:dyDescent="0.25">
      <c r="A31" s="6" t="s">
        <v>27</v>
      </c>
      <c r="B31" s="7">
        <v>1154</v>
      </c>
      <c r="C31" s="7">
        <v>74</v>
      </c>
      <c r="D31" s="7">
        <v>1228</v>
      </c>
      <c r="E31" s="7">
        <v>1262</v>
      </c>
      <c r="F31" s="7">
        <v>69</v>
      </c>
      <c r="G31" s="7">
        <v>1331</v>
      </c>
      <c r="H31" s="8">
        <v>9.3587521663778173</v>
      </c>
      <c r="I31" s="8">
        <v>-6.756756756756757</v>
      </c>
      <c r="J31" s="9">
        <v>8.3876221498371333</v>
      </c>
    </row>
    <row r="32" spans="1:10" x14ac:dyDescent="0.25">
      <c r="A32" s="10" t="s">
        <v>63</v>
      </c>
      <c r="B32" s="3">
        <v>607</v>
      </c>
      <c r="C32" s="3">
        <v>2</v>
      </c>
      <c r="D32" s="3">
        <v>609</v>
      </c>
      <c r="E32" s="3">
        <v>609</v>
      </c>
      <c r="F32" s="3">
        <v>9</v>
      </c>
      <c r="G32" s="3">
        <v>618</v>
      </c>
      <c r="H32" s="4">
        <v>0.32948929159802309</v>
      </c>
      <c r="I32" s="4">
        <v>350</v>
      </c>
      <c r="J32" s="5">
        <v>1.4778325123152709</v>
      </c>
    </row>
    <row r="33" spans="1:10" x14ac:dyDescent="0.25">
      <c r="A33" s="6" t="s">
        <v>71</v>
      </c>
      <c r="B33" s="7">
        <v>0</v>
      </c>
      <c r="C33" s="7">
        <v>138</v>
      </c>
      <c r="D33" s="7">
        <v>138</v>
      </c>
      <c r="E33" s="7">
        <v>1</v>
      </c>
      <c r="F33" s="7">
        <v>138</v>
      </c>
      <c r="G33" s="7">
        <v>139</v>
      </c>
      <c r="H33" s="8">
        <v>0</v>
      </c>
      <c r="I33" s="8">
        <v>0</v>
      </c>
      <c r="J33" s="9">
        <v>0.72463768115942029</v>
      </c>
    </row>
    <row r="34" spans="1:10" x14ac:dyDescent="0.25">
      <c r="A34" s="10" t="s">
        <v>60</v>
      </c>
      <c r="B34" s="3">
        <v>124</v>
      </c>
      <c r="C34" s="3">
        <v>0</v>
      </c>
      <c r="D34" s="3">
        <v>124</v>
      </c>
      <c r="E34" s="3">
        <v>168</v>
      </c>
      <c r="F34" s="3">
        <v>0</v>
      </c>
      <c r="G34" s="3">
        <v>168</v>
      </c>
      <c r="H34" s="4">
        <v>35.483870967741936</v>
      </c>
      <c r="I34" s="4">
        <v>0</v>
      </c>
      <c r="J34" s="5">
        <v>35.483870967741936</v>
      </c>
    </row>
    <row r="35" spans="1:10" x14ac:dyDescent="0.25">
      <c r="A35" s="6" t="s">
        <v>28</v>
      </c>
      <c r="B35" s="7">
        <v>202</v>
      </c>
      <c r="C35" s="7">
        <v>0</v>
      </c>
      <c r="D35" s="7">
        <v>202</v>
      </c>
      <c r="E35" s="7">
        <v>543</v>
      </c>
      <c r="F35" s="7">
        <v>0</v>
      </c>
      <c r="G35" s="7">
        <v>543</v>
      </c>
      <c r="H35" s="8">
        <v>168.8118811881188</v>
      </c>
      <c r="I35" s="8">
        <v>0</v>
      </c>
      <c r="J35" s="9">
        <v>168.8118811881188</v>
      </c>
    </row>
    <row r="36" spans="1:10" x14ac:dyDescent="0.25">
      <c r="A36" s="10" t="s">
        <v>59</v>
      </c>
      <c r="B36" s="3">
        <v>516</v>
      </c>
      <c r="C36" s="3">
        <v>3</v>
      </c>
      <c r="D36" s="3">
        <v>519</v>
      </c>
      <c r="E36" s="3">
        <v>511</v>
      </c>
      <c r="F36" s="3">
        <v>0</v>
      </c>
      <c r="G36" s="3">
        <v>511</v>
      </c>
      <c r="H36" s="4">
        <v>-0.96899224806201545</v>
      </c>
      <c r="I36" s="4">
        <v>-100</v>
      </c>
      <c r="J36" s="5">
        <v>-1.5414258188824663</v>
      </c>
    </row>
    <row r="37" spans="1:10" x14ac:dyDescent="0.25">
      <c r="A37" s="6" t="s">
        <v>29</v>
      </c>
      <c r="B37" s="7">
        <v>115</v>
      </c>
      <c r="C37" s="7">
        <v>38</v>
      </c>
      <c r="D37" s="7">
        <v>153</v>
      </c>
      <c r="E37" s="7">
        <v>118</v>
      </c>
      <c r="F37" s="7">
        <v>32</v>
      </c>
      <c r="G37" s="7">
        <v>150</v>
      </c>
      <c r="H37" s="8">
        <v>2.6086956521739131</v>
      </c>
      <c r="I37" s="8">
        <v>-15.789473684210526</v>
      </c>
      <c r="J37" s="9">
        <v>-1.9607843137254901</v>
      </c>
    </row>
    <row r="38" spans="1:10" x14ac:dyDescent="0.25">
      <c r="A38" s="10" t="s">
        <v>30</v>
      </c>
      <c r="B38" s="3">
        <v>417</v>
      </c>
      <c r="C38" s="3">
        <v>2</v>
      </c>
      <c r="D38" s="3">
        <v>419</v>
      </c>
      <c r="E38" s="3">
        <v>436</v>
      </c>
      <c r="F38" s="3">
        <v>4</v>
      </c>
      <c r="G38" s="3">
        <v>440</v>
      </c>
      <c r="H38" s="4">
        <v>4.5563549160671464</v>
      </c>
      <c r="I38" s="4">
        <v>100</v>
      </c>
      <c r="J38" s="5">
        <v>5.0119331742243434</v>
      </c>
    </row>
    <row r="39" spans="1:10" x14ac:dyDescent="0.25">
      <c r="A39" s="6" t="s">
        <v>37</v>
      </c>
      <c r="B39" s="7">
        <v>617</v>
      </c>
      <c r="C39" s="7">
        <v>9</v>
      </c>
      <c r="D39" s="7">
        <v>626</v>
      </c>
      <c r="E39" s="7">
        <v>711</v>
      </c>
      <c r="F39" s="7">
        <v>3</v>
      </c>
      <c r="G39" s="7">
        <v>714</v>
      </c>
      <c r="H39" s="8">
        <v>15.235008103727715</v>
      </c>
      <c r="I39" s="8">
        <v>-66.666666666666657</v>
      </c>
      <c r="J39" s="9">
        <v>14.057507987220447</v>
      </c>
    </row>
    <row r="40" spans="1:10" x14ac:dyDescent="0.25">
      <c r="A40" s="10" t="s">
        <v>31</v>
      </c>
      <c r="B40" s="3">
        <v>918</v>
      </c>
      <c r="C40" s="3">
        <v>0</v>
      </c>
      <c r="D40" s="3">
        <v>918</v>
      </c>
      <c r="E40" s="3">
        <v>846</v>
      </c>
      <c r="F40" s="3">
        <v>0</v>
      </c>
      <c r="G40" s="3">
        <v>846</v>
      </c>
      <c r="H40" s="4">
        <v>-7.8431372549019605</v>
      </c>
      <c r="I40" s="4">
        <v>0</v>
      </c>
      <c r="J40" s="5">
        <v>-7.8431372549019605</v>
      </c>
    </row>
    <row r="41" spans="1:10" x14ac:dyDescent="0.25">
      <c r="A41" s="6" t="s">
        <v>32</v>
      </c>
      <c r="B41" s="7">
        <v>131</v>
      </c>
      <c r="C41" s="7">
        <v>12</v>
      </c>
      <c r="D41" s="7">
        <v>143</v>
      </c>
      <c r="E41" s="7">
        <v>106</v>
      </c>
      <c r="F41" s="7">
        <v>6</v>
      </c>
      <c r="G41" s="7">
        <v>112</v>
      </c>
      <c r="H41" s="8">
        <v>-19.083969465648856</v>
      </c>
      <c r="I41" s="8">
        <v>-50</v>
      </c>
      <c r="J41" s="9">
        <v>-21.678321678321677</v>
      </c>
    </row>
    <row r="42" spans="1:10" x14ac:dyDescent="0.25">
      <c r="A42" s="10" t="s">
        <v>33</v>
      </c>
      <c r="B42" s="3">
        <v>2996</v>
      </c>
      <c r="C42" s="3">
        <v>745</v>
      </c>
      <c r="D42" s="3">
        <v>3741</v>
      </c>
      <c r="E42" s="3">
        <v>2966</v>
      </c>
      <c r="F42" s="3">
        <v>701</v>
      </c>
      <c r="G42" s="3">
        <v>3667</v>
      </c>
      <c r="H42" s="4">
        <v>-1.0013351134846462</v>
      </c>
      <c r="I42" s="4">
        <v>-5.9060402684563762</v>
      </c>
      <c r="J42" s="5">
        <v>-1.9780807270783214</v>
      </c>
    </row>
    <row r="43" spans="1:10" x14ac:dyDescent="0.25">
      <c r="A43" s="6" t="s">
        <v>34</v>
      </c>
      <c r="B43" s="7">
        <v>1</v>
      </c>
      <c r="C43" s="7">
        <v>2</v>
      </c>
      <c r="D43" s="7">
        <v>3</v>
      </c>
      <c r="E43" s="7">
        <v>0</v>
      </c>
      <c r="F43" s="7">
        <v>12</v>
      </c>
      <c r="G43" s="7">
        <v>12</v>
      </c>
      <c r="H43" s="8">
        <v>-100</v>
      </c>
      <c r="I43" s="8">
        <v>500</v>
      </c>
      <c r="J43" s="9">
        <v>300</v>
      </c>
    </row>
    <row r="44" spans="1:10" x14ac:dyDescent="0.25">
      <c r="A44" s="10" t="s">
        <v>35</v>
      </c>
      <c r="B44" s="3">
        <v>1318</v>
      </c>
      <c r="C44" s="3">
        <v>270</v>
      </c>
      <c r="D44" s="3">
        <v>1588</v>
      </c>
      <c r="E44" s="3">
        <v>1162</v>
      </c>
      <c r="F44" s="3">
        <v>272</v>
      </c>
      <c r="G44" s="3">
        <v>1434</v>
      </c>
      <c r="H44" s="4">
        <v>-11.836115326251896</v>
      </c>
      <c r="I44" s="4">
        <v>0.74074074074074081</v>
      </c>
      <c r="J44" s="5">
        <v>-9.6977329974811077</v>
      </c>
    </row>
    <row r="45" spans="1:10" x14ac:dyDescent="0.25">
      <c r="A45" s="6" t="s">
        <v>36</v>
      </c>
      <c r="B45" s="7">
        <v>1103</v>
      </c>
      <c r="C45" s="7">
        <v>4</v>
      </c>
      <c r="D45" s="7">
        <v>1107</v>
      </c>
      <c r="E45" s="7">
        <v>1151</v>
      </c>
      <c r="F45" s="7">
        <v>20</v>
      </c>
      <c r="G45" s="7">
        <v>1171</v>
      </c>
      <c r="H45" s="8">
        <v>4.3517679057116956</v>
      </c>
      <c r="I45" s="8">
        <v>400</v>
      </c>
      <c r="J45" s="9">
        <v>5.7813911472448059</v>
      </c>
    </row>
    <row r="46" spans="1:10" x14ac:dyDescent="0.25">
      <c r="A46" s="10" t="s">
        <v>64</v>
      </c>
      <c r="B46" s="3">
        <v>1093</v>
      </c>
      <c r="C46" s="3">
        <v>8</v>
      </c>
      <c r="D46" s="3">
        <v>1101</v>
      </c>
      <c r="E46" s="3">
        <v>1104</v>
      </c>
      <c r="F46" s="3">
        <v>17</v>
      </c>
      <c r="G46" s="3">
        <v>1121</v>
      </c>
      <c r="H46" s="4">
        <v>1.0064043915827996</v>
      </c>
      <c r="I46" s="4">
        <v>112.5</v>
      </c>
      <c r="J46" s="5">
        <v>1.8165304268846505</v>
      </c>
    </row>
    <row r="47" spans="1:10" x14ac:dyDescent="0.25">
      <c r="A47" s="6" t="s">
        <v>65</v>
      </c>
      <c r="B47" s="7">
        <v>668</v>
      </c>
      <c r="C47" s="7">
        <v>2</v>
      </c>
      <c r="D47" s="7">
        <v>670</v>
      </c>
      <c r="E47" s="7">
        <v>661</v>
      </c>
      <c r="F47" s="7">
        <v>6</v>
      </c>
      <c r="G47" s="7">
        <v>667</v>
      </c>
      <c r="H47" s="8">
        <v>-1.0479041916167664</v>
      </c>
      <c r="I47" s="8">
        <v>200</v>
      </c>
      <c r="J47" s="9">
        <v>-0.44776119402985076</v>
      </c>
    </row>
    <row r="48" spans="1:10" x14ac:dyDescent="0.25">
      <c r="A48" s="10" t="s">
        <v>38</v>
      </c>
      <c r="B48" s="3">
        <v>1597</v>
      </c>
      <c r="C48" s="3">
        <v>32</v>
      </c>
      <c r="D48" s="3">
        <v>1629</v>
      </c>
      <c r="E48" s="3">
        <v>1535</v>
      </c>
      <c r="F48" s="3">
        <v>52</v>
      </c>
      <c r="G48" s="3">
        <v>1587</v>
      </c>
      <c r="H48" s="4">
        <v>-3.8822792736380713</v>
      </c>
      <c r="I48" s="4">
        <v>62.5</v>
      </c>
      <c r="J48" s="5">
        <v>-2.5782688766114181</v>
      </c>
    </row>
    <row r="49" spans="1:10" x14ac:dyDescent="0.25">
      <c r="A49" s="6" t="s">
        <v>66</v>
      </c>
      <c r="B49" s="7">
        <v>1656</v>
      </c>
      <c r="C49" s="7">
        <v>10</v>
      </c>
      <c r="D49" s="7">
        <v>1666</v>
      </c>
      <c r="E49" s="7">
        <v>1552</v>
      </c>
      <c r="F49" s="7">
        <v>23</v>
      </c>
      <c r="G49" s="7">
        <v>1575</v>
      </c>
      <c r="H49" s="8">
        <v>-6.2801932367149762</v>
      </c>
      <c r="I49" s="8">
        <v>130</v>
      </c>
      <c r="J49" s="9">
        <v>-5.46218487394958</v>
      </c>
    </row>
    <row r="50" spans="1:10" x14ac:dyDescent="0.25">
      <c r="A50" s="10" t="s">
        <v>39</v>
      </c>
      <c r="B50" s="3">
        <v>2084</v>
      </c>
      <c r="C50" s="3">
        <v>236</v>
      </c>
      <c r="D50" s="3">
        <v>2320</v>
      </c>
      <c r="E50" s="3">
        <v>2068</v>
      </c>
      <c r="F50" s="3">
        <v>248</v>
      </c>
      <c r="G50" s="3">
        <v>2316</v>
      </c>
      <c r="H50" s="4">
        <v>-0.76775431861804222</v>
      </c>
      <c r="I50" s="4">
        <v>5.0847457627118651</v>
      </c>
      <c r="J50" s="5">
        <v>-0.17241379310344829</v>
      </c>
    </row>
    <row r="51" spans="1:10" x14ac:dyDescent="0.25">
      <c r="A51" s="6" t="s">
        <v>40</v>
      </c>
      <c r="B51" s="7">
        <v>126</v>
      </c>
      <c r="C51" s="7">
        <v>0</v>
      </c>
      <c r="D51" s="7">
        <v>126</v>
      </c>
      <c r="E51" s="7">
        <v>152</v>
      </c>
      <c r="F51" s="7">
        <v>0</v>
      </c>
      <c r="G51" s="7">
        <v>152</v>
      </c>
      <c r="H51" s="8">
        <v>20.634920634920633</v>
      </c>
      <c r="I51" s="8">
        <v>0</v>
      </c>
      <c r="J51" s="9">
        <v>20.634920634920633</v>
      </c>
    </row>
    <row r="52" spans="1:10" x14ac:dyDescent="0.25">
      <c r="A52" s="10" t="s">
        <v>41</v>
      </c>
      <c r="B52" s="3">
        <v>152</v>
      </c>
      <c r="C52" s="3">
        <v>2</v>
      </c>
      <c r="D52" s="3">
        <v>154</v>
      </c>
      <c r="E52" s="3">
        <v>181</v>
      </c>
      <c r="F52" s="3">
        <v>2</v>
      </c>
      <c r="G52" s="3">
        <v>183</v>
      </c>
      <c r="H52" s="4">
        <v>19.078947368421055</v>
      </c>
      <c r="I52" s="4">
        <v>0</v>
      </c>
      <c r="J52" s="5">
        <v>18.831168831168831</v>
      </c>
    </row>
    <row r="53" spans="1:10" x14ac:dyDescent="0.25">
      <c r="A53" s="6" t="s">
        <v>42</v>
      </c>
      <c r="B53" s="7">
        <v>656</v>
      </c>
      <c r="C53" s="7">
        <v>26</v>
      </c>
      <c r="D53" s="7">
        <v>682</v>
      </c>
      <c r="E53" s="7">
        <v>700</v>
      </c>
      <c r="F53" s="7">
        <v>25</v>
      </c>
      <c r="G53" s="7">
        <v>725</v>
      </c>
      <c r="H53" s="8">
        <v>6.7073170731707323</v>
      </c>
      <c r="I53" s="8">
        <v>-3.8461538461538463</v>
      </c>
      <c r="J53" s="9">
        <v>6.3049853372434015</v>
      </c>
    </row>
    <row r="54" spans="1:10" x14ac:dyDescent="0.25">
      <c r="A54" s="10" t="s">
        <v>74</v>
      </c>
      <c r="B54" s="3">
        <v>1221</v>
      </c>
      <c r="C54" s="3">
        <v>44</v>
      </c>
      <c r="D54" s="3">
        <v>1265</v>
      </c>
      <c r="E54" s="3">
        <v>1507</v>
      </c>
      <c r="F54" s="3">
        <v>75</v>
      </c>
      <c r="G54" s="3">
        <v>1582</v>
      </c>
      <c r="H54" s="4">
        <v>23.423423423423422</v>
      </c>
      <c r="I54" s="4">
        <v>70.454545454545453</v>
      </c>
      <c r="J54" s="5">
        <v>25.059288537549406</v>
      </c>
    </row>
    <row r="55" spans="1:10" x14ac:dyDescent="0.25">
      <c r="A55" s="6" t="s">
        <v>43</v>
      </c>
      <c r="B55" s="7">
        <v>569</v>
      </c>
      <c r="C55" s="7">
        <v>0</v>
      </c>
      <c r="D55" s="7">
        <v>569</v>
      </c>
      <c r="E55" s="7">
        <v>608</v>
      </c>
      <c r="F55" s="7">
        <v>0</v>
      </c>
      <c r="G55" s="7">
        <v>608</v>
      </c>
      <c r="H55" s="8">
        <v>6.854130052724078</v>
      </c>
      <c r="I55" s="8">
        <v>0</v>
      </c>
      <c r="J55" s="9">
        <v>6.854130052724078</v>
      </c>
    </row>
    <row r="56" spans="1:10" x14ac:dyDescent="0.25">
      <c r="A56" s="10" t="s">
        <v>61</v>
      </c>
      <c r="B56" s="3">
        <v>55</v>
      </c>
      <c r="C56" s="3">
        <v>15</v>
      </c>
      <c r="D56" s="3">
        <v>70</v>
      </c>
      <c r="E56" s="3">
        <v>54</v>
      </c>
      <c r="F56" s="3">
        <v>3</v>
      </c>
      <c r="G56" s="3">
        <v>57</v>
      </c>
      <c r="H56" s="4">
        <v>-1.8181818181818181</v>
      </c>
      <c r="I56" s="4">
        <v>-80</v>
      </c>
      <c r="J56" s="5">
        <v>-18.571428571428573</v>
      </c>
    </row>
    <row r="57" spans="1:10" x14ac:dyDescent="0.25">
      <c r="A57" s="6" t="s">
        <v>44</v>
      </c>
      <c r="B57" s="7">
        <v>237</v>
      </c>
      <c r="C57" s="7">
        <v>6</v>
      </c>
      <c r="D57" s="7">
        <v>243</v>
      </c>
      <c r="E57" s="7">
        <v>243</v>
      </c>
      <c r="F57" s="7">
        <v>8</v>
      </c>
      <c r="G57" s="7">
        <v>251</v>
      </c>
      <c r="H57" s="8">
        <v>2.5316455696202533</v>
      </c>
      <c r="I57" s="8">
        <v>33.333333333333329</v>
      </c>
      <c r="J57" s="9">
        <v>3.2921810699588478</v>
      </c>
    </row>
    <row r="58" spans="1:10" x14ac:dyDescent="0.25">
      <c r="A58" s="10" t="s">
        <v>45</v>
      </c>
      <c r="B58" s="3">
        <v>0</v>
      </c>
      <c r="C58" s="3">
        <v>0</v>
      </c>
      <c r="D58" s="3">
        <v>0</v>
      </c>
      <c r="E58" s="3">
        <v>0</v>
      </c>
      <c r="F58" s="3">
        <v>0</v>
      </c>
      <c r="G58" s="3">
        <v>0</v>
      </c>
      <c r="H58" s="4">
        <v>0</v>
      </c>
      <c r="I58" s="4">
        <v>0</v>
      </c>
      <c r="J58" s="5">
        <v>0</v>
      </c>
    </row>
    <row r="59" spans="1:10" x14ac:dyDescent="0.25">
      <c r="A59" s="6" t="s">
        <v>46</v>
      </c>
      <c r="B59" s="7">
        <v>2418</v>
      </c>
      <c r="C59" s="7">
        <v>11</v>
      </c>
      <c r="D59" s="7">
        <v>2429</v>
      </c>
      <c r="E59" s="7">
        <v>2388</v>
      </c>
      <c r="F59" s="7">
        <v>14</v>
      </c>
      <c r="G59" s="7">
        <v>2402</v>
      </c>
      <c r="H59" s="8">
        <v>-1.240694789081886</v>
      </c>
      <c r="I59" s="8">
        <v>27.27272727272727</v>
      </c>
      <c r="J59" s="9">
        <v>-1.1115685467270482</v>
      </c>
    </row>
    <row r="60" spans="1:10" x14ac:dyDescent="0.25">
      <c r="A60" s="10" t="s">
        <v>72</v>
      </c>
      <c r="B60" s="3">
        <v>122</v>
      </c>
      <c r="C60" s="3">
        <v>29</v>
      </c>
      <c r="D60" s="3">
        <v>151</v>
      </c>
      <c r="E60" s="3">
        <v>104</v>
      </c>
      <c r="F60" s="3">
        <v>61</v>
      </c>
      <c r="G60" s="3">
        <v>165</v>
      </c>
      <c r="H60" s="4">
        <v>-14.754098360655737</v>
      </c>
      <c r="I60" s="4">
        <v>110.34482758620689</v>
      </c>
      <c r="J60" s="5">
        <v>9.2715231788079464</v>
      </c>
    </row>
    <row r="61" spans="1:10" x14ac:dyDescent="0.25">
      <c r="A61" s="6" t="s">
        <v>73</v>
      </c>
      <c r="B61" s="7">
        <v>74</v>
      </c>
      <c r="C61" s="7">
        <v>73</v>
      </c>
      <c r="D61" s="7">
        <v>147</v>
      </c>
      <c r="E61" s="7">
        <v>68</v>
      </c>
      <c r="F61" s="7">
        <v>62</v>
      </c>
      <c r="G61" s="7">
        <v>130</v>
      </c>
      <c r="H61" s="8">
        <v>-8.1081081081081088</v>
      </c>
      <c r="I61" s="8">
        <v>-15.068493150684931</v>
      </c>
      <c r="J61" s="9">
        <v>-11.564625850340136</v>
      </c>
    </row>
    <row r="62" spans="1:10" x14ac:dyDescent="0.25">
      <c r="A62" s="11" t="s">
        <v>47</v>
      </c>
      <c r="B62" s="12">
        <v>80668</v>
      </c>
      <c r="C62" s="12">
        <v>27209</v>
      </c>
      <c r="D62" s="12">
        <v>107877</v>
      </c>
      <c r="E62" s="12">
        <v>76803</v>
      </c>
      <c r="F62" s="12">
        <v>25005</v>
      </c>
      <c r="G62" s="12">
        <v>101808</v>
      </c>
      <c r="H62" s="20">
        <v>-4.7912431199484313</v>
      </c>
      <c r="I62" s="20">
        <v>-8.1002609430703068</v>
      </c>
      <c r="J62" s="20">
        <v>-5.6258516643955616</v>
      </c>
    </row>
    <row r="63" spans="1:10" x14ac:dyDescent="0.25">
      <c r="A63" s="14" t="s">
        <v>48</v>
      </c>
      <c r="B63" s="21">
        <v>132124</v>
      </c>
      <c r="C63" s="21">
        <v>149574</v>
      </c>
      <c r="D63" s="21">
        <v>281698</v>
      </c>
      <c r="E63" s="21">
        <v>133346</v>
      </c>
      <c r="F63" s="21">
        <v>156966</v>
      </c>
      <c r="G63" s="21">
        <v>290312</v>
      </c>
      <c r="H63" s="22">
        <v>0.92488874087977968</v>
      </c>
      <c r="I63" s="22">
        <v>4.942035380480565</v>
      </c>
      <c r="J63" s="22">
        <v>3.0578846850172878</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3" t="s">
        <v>77</v>
      </c>
      <c r="B67" s="63"/>
      <c r="C67" s="63"/>
      <c r="D67" s="63"/>
      <c r="E67" s="63"/>
      <c r="F67" s="63"/>
      <c r="G67" s="63"/>
      <c r="H67" s="63"/>
      <c r="I67" s="63"/>
      <c r="J67" s="63"/>
    </row>
    <row r="68" spans="1:10" x14ac:dyDescent="0.25">
      <c r="A68" s="35" t="s">
        <v>62</v>
      </c>
    </row>
  </sheetData>
  <mergeCells count="6">
    <mergeCell ref="A67:J67"/>
    <mergeCell ref="A1:J1"/>
    <mergeCell ref="A2:A3"/>
    <mergeCell ref="B2:D2"/>
    <mergeCell ref="E2:G2"/>
    <mergeCell ref="H2:J2"/>
  </mergeCells>
  <conditionalFormatting sqref="B4:C5 E4:F5">
    <cfRule type="cellIs" dxfId="64" priority="50" operator="equal">
      <formula>0</formula>
    </cfRule>
  </conditionalFormatting>
  <conditionalFormatting sqref="D4:D5">
    <cfRule type="cellIs" dxfId="63" priority="42" operator="equal">
      <formula>0</formula>
    </cfRule>
  </conditionalFormatting>
  <conditionalFormatting sqref="G4:G5">
    <cfRule type="cellIs" dxfId="62" priority="38" operator="equal">
      <formula>0</formula>
    </cfRule>
  </conditionalFormatting>
  <conditionalFormatting sqref="H8:J46">
    <cfRule type="cellIs" dxfId="61" priority="25" operator="equal">
      <formula>0</formula>
    </cfRule>
  </conditionalFormatting>
  <conditionalFormatting sqref="H4:J5">
    <cfRule type="cellIs" dxfId="60" priority="27" operator="equal">
      <formula>0</formula>
    </cfRule>
  </conditionalFormatting>
  <conditionalFormatting sqref="H6:J7">
    <cfRule type="cellIs" dxfId="59" priority="26" operator="equal">
      <formula>0</formula>
    </cfRule>
  </conditionalFormatting>
  <conditionalFormatting sqref="H47:J47">
    <cfRule type="cellIs" dxfId="58" priority="21" operator="equal">
      <formula>0</formula>
    </cfRule>
  </conditionalFormatting>
  <conditionalFormatting sqref="H46:J60">
    <cfRule type="cellIs" dxfId="57" priority="20" operator="equal">
      <formula>0</formula>
    </cfRule>
  </conditionalFormatting>
  <conditionalFormatting sqref="H60:J60">
    <cfRule type="cellIs" dxfId="56" priority="18" operator="equal">
      <formula>0</formula>
    </cfRule>
  </conditionalFormatting>
  <conditionalFormatting sqref="H46:J46">
    <cfRule type="cellIs" dxfId="55" priority="12" operator="equal">
      <formula>0</formula>
    </cfRule>
  </conditionalFormatting>
  <conditionalFormatting sqref="H59:J59">
    <cfRule type="cellIs" dxfId="54" priority="10" operator="equal">
      <formula>0</formula>
    </cfRule>
  </conditionalFormatting>
  <conditionalFormatting sqref="H60:J60">
    <cfRule type="cellIs" dxfId="53" priority="8" operator="equal">
      <formula>0</formula>
    </cfRule>
  </conditionalFormatting>
  <conditionalFormatting sqref="H61:J61">
    <cfRule type="cellIs" dxfId="52" priority="6" operator="equal">
      <formula>0</formula>
    </cfRule>
  </conditionalFormatting>
  <conditionalFormatting sqref="H61:J61">
    <cfRule type="cellIs" dxfId="51" priority="4" operator="equal">
      <formula>0</formula>
    </cfRule>
  </conditionalFormatting>
  <conditionalFormatting sqref="B6:C61 E6:F61">
    <cfRule type="cellIs" dxfId="50" priority="3" operator="equal">
      <formula>0</formula>
    </cfRule>
  </conditionalFormatting>
  <conditionalFormatting sqref="D6:D61">
    <cfRule type="cellIs" dxfId="49" priority="2" operator="equal">
      <formula>0</formula>
    </cfRule>
  </conditionalFormatting>
  <conditionalFormatting sqref="G6:G61">
    <cfRule type="cellIs" dxfId="4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tabSelected="1" zoomScale="55" zoomScaleNormal="55" workbookViewId="0">
      <selection activeCell="J63" sqref="A4:J63"/>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4" t="s">
        <v>57</v>
      </c>
      <c r="B1" s="65"/>
      <c r="C1" s="65"/>
      <c r="D1" s="65"/>
      <c r="E1" s="65"/>
      <c r="F1" s="65"/>
      <c r="G1" s="65"/>
      <c r="H1" s="65"/>
      <c r="I1" s="65"/>
      <c r="J1" s="66"/>
    </row>
    <row r="2" spans="1:10" ht="51.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43042.383000000002</v>
      </c>
      <c r="C5" s="7">
        <v>770967.56</v>
      </c>
      <c r="D5" s="7">
        <v>814009.94300000009</v>
      </c>
      <c r="E5" s="7">
        <v>40988.155999999995</v>
      </c>
      <c r="F5" s="7">
        <v>713283.11699999997</v>
      </c>
      <c r="G5" s="7">
        <v>754271.27299999993</v>
      </c>
      <c r="H5" s="8">
        <v>-4.7725680058188367</v>
      </c>
      <c r="I5" s="8">
        <v>-7.4820843305002462</v>
      </c>
      <c r="J5" s="9">
        <v>-7.3388133048886059</v>
      </c>
    </row>
    <row r="6" spans="1:10" x14ac:dyDescent="0.25">
      <c r="A6" s="10" t="s">
        <v>68</v>
      </c>
      <c r="B6" s="3">
        <v>30887.567999999999</v>
      </c>
      <c r="C6" s="3">
        <v>72153.854999999996</v>
      </c>
      <c r="D6" s="3">
        <v>103041.423</v>
      </c>
      <c r="E6" s="3">
        <v>34710.483999999997</v>
      </c>
      <c r="F6" s="3">
        <v>81394.993000000002</v>
      </c>
      <c r="G6" s="3">
        <v>116105.477</v>
      </c>
      <c r="H6" s="4">
        <v>12.376876029864176</v>
      </c>
      <c r="I6" s="4">
        <v>12.807545764533312</v>
      </c>
      <c r="J6" s="5">
        <v>12.678448743861004</v>
      </c>
    </row>
    <row r="7" spans="1:10" x14ac:dyDescent="0.25">
      <c r="A7" s="6" t="s">
        <v>6</v>
      </c>
      <c r="B7" s="7">
        <v>16723.496999999999</v>
      </c>
      <c r="C7" s="7">
        <v>10288.519</v>
      </c>
      <c r="D7" s="7">
        <v>27012.016</v>
      </c>
      <c r="E7" s="7">
        <v>17820.534</v>
      </c>
      <c r="F7" s="7">
        <v>10679.016</v>
      </c>
      <c r="G7" s="7">
        <v>28499.55</v>
      </c>
      <c r="H7" s="8">
        <v>6.5598540783665058</v>
      </c>
      <c r="I7" s="8">
        <v>3.7954636619711679</v>
      </c>
      <c r="J7" s="9">
        <v>5.50693439541869</v>
      </c>
    </row>
    <row r="8" spans="1:10" x14ac:dyDescent="0.25">
      <c r="A8" s="10" t="s">
        <v>7</v>
      </c>
      <c r="B8" s="3">
        <v>19086.317000000003</v>
      </c>
      <c r="C8" s="3">
        <v>10171.629000000001</v>
      </c>
      <c r="D8" s="3">
        <v>29257.946000000004</v>
      </c>
      <c r="E8" s="3">
        <v>18235.362999999998</v>
      </c>
      <c r="F8" s="3">
        <v>11025.921</v>
      </c>
      <c r="G8" s="3">
        <v>29261.284</v>
      </c>
      <c r="H8" s="4">
        <v>-4.458450522434501</v>
      </c>
      <c r="I8" s="4">
        <v>8.3987727039592119</v>
      </c>
      <c r="J8" s="5">
        <v>1.1408866500731458E-2</v>
      </c>
    </row>
    <row r="9" spans="1:10" x14ac:dyDescent="0.25">
      <c r="A9" s="6" t="s">
        <v>8</v>
      </c>
      <c r="B9" s="7">
        <v>12100.026</v>
      </c>
      <c r="C9" s="7">
        <v>25171.082000000002</v>
      </c>
      <c r="D9" s="7">
        <v>37271.108</v>
      </c>
      <c r="E9" s="7">
        <v>11596.003000000001</v>
      </c>
      <c r="F9" s="7">
        <v>22010.044000000002</v>
      </c>
      <c r="G9" s="7">
        <v>33606.047000000006</v>
      </c>
      <c r="H9" s="53">
        <v>-4.1654703882454402</v>
      </c>
      <c r="I9" s="8">
        <v>-12.558212634641611</v>
      </c>
      <c r="J9" s="9">
        <v>-9.8335176941882008</v>
      </c>
    </row>
    <row r="10" spans="1:10" x14ac:dyDescent="0.25">
      <c r="A10" s="10" t="s">
        <v>69</v>
      </c>
      <c r="B10" s="3">
        <v>783.53300000000002</v>
      </c>
      <c r="C10" s="3">
        <v>449.63499999999999</v>
      </c>
      <c r="D10" s="3">
        <v>1233.1680000000001</v>
      </c>
      <c r="E10" s="3">
        <v>738.47</v>
      </c>
      <c r="F10" s="3">
        <v>315.16300000000001</v>
      </c>
      <c r="G10" s="3">
        <v>1053.633</v>
      </c>
      <c r="H10" s="36">
        <v>-5.7512574454426275</v>
      </c>
      <c r="I10" s="4">
        <v>-29.90692450543218</v>
      </c>
      <c r="J10" s="5">
        <v>-14.558843563893975</v>
      </c>
    </row>
    <row r="11" spans="1:10" x14ac:dyDescent="0.25">
      <c r="A11" s="6" t="s">
        <v>9</v>
      </c>
      <c r="B11" s="7">
        <v>1562.1659999999999</v>
      </c>
      <c r="C11" s="7">
        <v>521.62400000000002</v>
      </c>
      <c r="D11" s="7">
        <v>2083.79</v>
      </c>
      <c r="E11" s="7">
        <v>1599.0720000000001</v>
      </c>
      <c r="F11" s="7">
        <v>464.23900000000003</v>
      </c>
      <c r="G11" s="7">
        <v>2063.3110000000001</v>
      </c>
      <c r="H11" s="8">
        <v>2.3624890056498589</v>
      </c>
      <c r="I11" s="8">
        <v>-11.001219269052037</v>
      </c>
      <c r="J11" s="9">
        <v>-0.982776575374669</v>
      </c>
    </row>
    <row r="12" spans="1:10" x14ac:dyDescent="0.25">
      <c r="A12" s="10" t="s">
        <v>10</v>
      </c>
      <c r="B12" s="3">
        <v>1919.2080000000001</v>
      </c>
      <c r="C12" s="3">
        <v>77.566000000000003</v>
      </c>
      <c r="D12" s="3">
        <v>1996.7740000000001</v>
      </c>
      <c r="E12" s="3">
        <v>1908.3489999999999</v>
      </c>
      <c r="F12" s="3">
        <v>74.13900000000001</v>
      </c>
      <c r="G12" s="3">
        <v>1982.4879999999998</v>
      </c>
      <c r="H12" s="4">
        <v>-0.56580631177027974</v>
      </c>
      <c r="I12" s="4">
        <v>-4.4181729108114283</v>
      </c>
      <c r="J12" s="5">
        <v>-0.71545402734612351</v>
      </c>
    </row>
    <row r="13" spans="1:10" x14ac:dyDescent="0.25">
      <c r="A13" s="6" t="s">
        <v>11</v>
      </c>
      <c r="B13" s="7">
        <v>9117.17</v>
      </c>
      <c r="C13" s="7">
        <v>2910.444</v>
      </c>
      <c r="D13" s="7">
        <v>12027.614</v>
      </c>
      <c r="E13" s="7">
        <v>0</v>
      </c>
      <c r="F13" s="7">
        <v>0</v>
      </c>
      <c r="G13" s="7">
        <v>0</v>
      </c>
      <c r="H13" s="8">
        <v>-100</v>
      </c>
      <c r="I13" s="8">
        <v>-100</v>
      </c>
      <c r="J13" s="9">
        <v>-100</v>
      </c>
    </row>
    <row r="14" spans="1:10" x14ac:dyDescent="0.25">
      <c r="A14" s="10" t="s">
        <v>76</v>
      </c>
      <c r="B14" s="3">
        <v>0</v>
      </c>
      <c r="C14" s="3">
        <v>0</v>
      </c>
      <c r="D14" s="3">
        <v>0</v>
      </c>
      <c r="E14" s="3">
        <v>7793.5280000000002</v>
      </c>
      <c r="F14" s="3">
        <v>3533.59</v>
      </c>
      <c r="G14" s="3">
        <v>11327.118</v>
      </c>
      <c r="H14" s="4">
        <v>0</v>
      </c>
      <c r="I14" s="4">
        <v>0</v>
      </c>
      <c r="J14" s="5">
        <v>0</v>
      </c>
    </row>
    <row r="15" spans="1:10" x14ac:dyDescent="0.25">
      <c r="A15" s="6" t="s">
        <v>12</v>
      </c>
      <c r="B15" s="7">
        <v>4373.393</v>
      </c>
      <c r="C15" s="7">
        <v>675.57899999999995</v>
      </c>
      <c r="D15" s="7">
        <v>5048.9719999999998</v>
      </c>
      <c r="E15" s="7">
        <v>4257.4459999999999</v>
      </c>
      <c r="F15" s="7">
        <v>771.85199999999998</v>
      </c>
      <c r="G15" s="7">
        <v>5029.2979999999998</v>
      </c>
      <c r="H15" s="8">
        <v>-2.6511909631720751</v>
      </c>
      <c r="I15" s="8">
        <v>14.250442953377773</v>
      </c>
      <c r="J15" s="9">
        <v>-0.38966348001137618</v>
      </c>
    </row>
    <row r="16" spans="1:10" x14ac:dyDescent="0.25">
      <c r="A16" s="10" t="s">
        <v>13</v>
      </c>
      <c r="B16" s="3">
        <v>2696.424</v>
      </c>
      <c r="C16" s="3">
        <v>17.755000000000003</v>
      </c>
      <c r="D16" s="3">
        <v>2714.1790000000001</v>
      </c>
      <c r="E16" s="3">
        <v>2702.0219999999999</v>
      </c>
      <c r="F16" s="3">
        <v>43.75</v>
      </c>
      <c r="G16" s="3">
        <v>2745.7719999999999</v>
      </c>
      <c r="H16" s="4">
        <v>0.20760829899155162</v>
      </c>
      <c r="I16" s="4">
        <v>146.40946212334549</v>
      </c>
      <c r="J16" s="5">
        <v>1.163998395094791</v>
      </c>
    </row>
    <row r="17" spans="1:10" x14ac:dyDescent="0.25">
      <c r="A17" s="6" t="s">
        <v>14</v>
      </c>
      <c r="B17" s="7">
        <v>4538.875</v>
      </c>
      <c r="C17" s="7">
        <v>1300.509</v>
      </c>
      <c r="D17" s="7">
        <v>5839.384</v>
      </c>
      <c r="E17" s="7">
        <v>4787.7879999999996</v>
      </c>
      <c r="F17" s="7">
        <v>2000.28</v>
      </c>
      <c r="G17" s="7">
        <v>6788.0679999999993</v>
      </c>
      <c r="H17" s="8">
        <v>5.484024124920813</v>
      </c>
      <c r="I17" s="8">
        <v>53.80747076721498</v>
      </c>
      <c r="J17" s="9">
        <v>16.246302692201766</v>
      </c>
    </row>
    <row r="18" spans="1:10" x14ac:dyDescent="0.25">
      <c r="A18" s="10" t="s">
        <v>15</v>
      </c>
      <c r="B18" s="3">
        <v>637.24700000000007</v>
      </c>
      <c r="C18" s="3">
        <v>30.988</v>
      </c>
      <c r="D18" s="3">
        <v>668.23500000000013</v>
      </c>
      <c r="E18" s="3">
        <v>592.66099999999994</v>
      </c>
      <c r="F18" s="3">
        <v>8.4540000000000006</v>
      </c>
      <c r="G18" s="3">
        <v>601.1149999999999</v>
      </c>
      <c r="H18" s="4">
        <v>-6.9966590662647485</v>
      </c>
      <c r="I18" s="4">
        <v>-72.718471666451521</v>
      </c>
      <c r="J18" s="5">
        <v>-10.044370618120903</v>
      </c>
    </row>
    <row r="19" spans="1:10" x14ac:dyDescent="0.25">
      <c r="A19" s="6" t="s">
        <v>16</v>
      </c>
      <c r="B19" s="7">
        <v>643.41</v>
      </c>
      <c r="C19" s="7">
        <v>0</v>
      </c>
      <c r="D19" s="7">
        <v>643.41</v>
      </c>
      <c r="E19" s="7">
        <v>627.88599999999997</v>
      </c>
      <c r="F19" s="7">
        <v>0</v>
      </c>
      <c r="G19" s="7">
        <v>627.88599999999997</v>
      </c>
      <c r="H19" s="8">
        <v>-2.412769462706517</v>
      </c>
      <c r="I19" s="8">
        <v>0</v>
      </c>
      <c r="J19" s="9">
        <v>-2.412769462706517</v>
      </c>
    </row>
    <row r="20" spans="1:10" x14ac:dyDescent="0.25">
      <c r="A20" s="10" t="s">
        <v>17</v>
      </c>
      <c r="B20" s="3">
        <v>226.16399999999999</v>
      </c>
      <c r="C20" s="3">
        <v>112.47799999999999</v>
      </c>
      <c r="D20" s="3">
        <v>338.642</v>
      </c>
      <c r="E20" s="3">
        <v>230.32400000000001</v>
      </c>
      <c r="F20" s="3">
        <v>166.566</v>
      </c>
      <c r="G20" s="3">
        <v>396.89</v>
      </c>
      <c r="H20" s="4">
        <v>1.8393731982101595</v>
      </c>
      <c r="I20" s="4">
        <v>48.087626024644834</v>
      </c>
      <c r="J20" s="5">
        <v>17.200465388227094</v>
      </c>
    </row>
    <row r="21" spans="1:10" x14ac:dyDescent="0.25">
      <c r="A21" s="6" t="s">
        <v>70</v>
      </c>
      <c r="B21" s="7">
        <v>0</v>
      </c>
      <c r="C21" s="7">
        <v>0</v>
      </c>
      <c r="D21" s="7">
        <v>0</v>
      </c>
      <c r="E21" s="7">
        <v>0</v>
      </c>
      <c r="F21" s="7">
        <v>0</v>
      </c>
      <c r="G21" s="7">
        <v>0</v>
      </c>
      <c r="H21" s="8">
        <v>0</v>
      </c>
      <c r="I21" s="8">
        <v>0</v>
      </c>
      <c r="J21" s="9">
        <v>0</v>
      </c>
    </row>
    <row r="22" spans="1:10" x14ac:dyDescent="0.25">
      <c r="A22" s="10" t="s">
        <v>18</v>
      </c>
      <c r="B22" s="3">
        <v>195.786</v>
      </c>
      <c r="C22" s="3">
        <v>68.240000000000009</v>
      </c>
      <c r="D22" s="3">
        <v>264.02600000000001</v>
      </c>
      <c r="E22" s="3">
        <v>196.30200000000002</v>
      </c>
      <c r="F22" s="3">
        <v>162.24499999999998</v>
      </c>
      <c r="G22" s="3">
        <v>358.54700000000003</v>
      </c>
      <c r="H22" s="36">
        <v>0.26355306303822518</v>
      </c>
      <c r="I22" s="4">
        <v>137.756447831184</v>
      </c>
      <c r="J22" s="5">
        <v>35.799883344822106</v>
      </c>
    </row>
    <row r="23" spans="1:10" x14ac:dyDescent="0.25">
      <c r="A23" s="6" t="s">
        <v>19</v>
      </c>
      <c r="B23" s="7">
        <v>0</v>
      </c>
      <c r="C23" s="7">
        <v>0</v>
      </c>
      <c r="D23" s="7">
        <v>0</v>
      </c>
      <c r="E23" s="7">
        <v>0</v>
      </c>
      <c r="F23" s="7">
        <v>0</v>
      </c>
      <c r="G23" s="7">
        <v>0</v>
      </c>
      <c r="H23" s="8">
        <v>0</v>
      </c>
      <c r="I23" s="8">
        <v>0</v>
      </c>
      <c r="J23" s="9">
        <v>0</v>
      </c>
    </row>
    <row r="24" spans="1:10" x14ac:dyDescent="0.25">
      <c r="A24" s="10" t="s">
        <v>20</v>
      </c>
      <c r="B24" s="3">
        <v>1626.0839999999998</v>
      </c>
      <c r="C24" s="3">
        <v>27.033999999999999</v>
      </c>
      <c r="D24" s="3">
        <v>1653.1179999999999</v>
      </c>
      <c r="E24" s="3">
        <v>1448.9870000000001</v>
      </c>
      <c r="F24" s="3">
        <v>38.738</v>
      </c>
      <c r="G24" s="3">
        <v>1487.7250000000001</v>
      </c>
      <c r="H24" s="4">
        <v>-10.891011780449213</v>
      </c>
      <c r="I24" s="4">
        <v>43.29363024339721</v>
      </c>
      <c r="J24" s="5">
        <v>-10.004911930061846</v>
      </c>
    </row>
    <row r="25" spans="1:10" x14ac:dyDescent="0.25">
      <c r="A25" s="6" t="s">
        <v>21</v>
      </c>
      <c r="B25" s="7">
        <v>371.983</v>
      </c>
      <c r="C25" s="7">
        <v>13.85</v>
      </c>
      <c r="D25" s="7">
        <v>385.83300000000003</v>
      </c>
      <c r="E25" s="7">
        <v>370.59500000000003</v>
      </c>
      <c r="F25" s="7">
        <v>12.928999999999998</v>
      </c>
      <c r="G25" s="7">
        <v>383.524</v>
      </c>
      <c r="H25" s="8">
        <v>-0.37313533145331285</v>
      </c>
      <c r="I25" s="8">
        <v>-6.6498194945848468</v>
      </c>
      <c r="J25" s="9">
        <v>-0.59844544142155431</v>
      </c>
    </row>
    <row r="26" spans="1:10" x14ac:dyDescent="0.25">
      <c r="A26" s="10" t="s">
        <v>22</v>
      </c>
      <c r="B26" s="3">
        <v>430.40300000000002</v>
      </c>
      <c r="C26" s="3">
        <v>224.27099999999999</v>
      </c>
      <c r="D26" s="3">
        <v>654.67399999999998</v>
      </c>
      <c r="E26" s="3">
        <v>463.39600000000002</v>
      </c>
      <c r="F26" s="3">
        <v>219.60400000000001</v>
      </c>
      <c r="G26" s="3">
        <v>683</v>
      </c>
      <c r="H26" s="4">
        <v>7.6656064200295981</v>
      </c>
      <c r="I26" s="4">
        <v>-2.0809645473556428</v>
      </c>
      <c r="J26" s="5">
        <v>4.3267336109269685</v>
      </c>
    </row>
    <row r="27" spans="1:10" x14ac:dyDescent="0.25">
      <c r="A27" s="6" t="s">
        <v>23</v>
      </c>
      <c r="B27" s="7">
        <v>207.286</v>
      </c>
      <c r="C27" s="7">
        <v>2.5510000000000002</v>
      </c>
      <c r="D27" s="7">
        <v>209.83699999999999</v>
      </c>
      <c r="E27" s="7">
        <v>208.16300000000001</v>
      </c>
      <c r="F27" s="7">
        <v>27.457000000000001</v>
      </c>
      <c r="G27" s="7">
        <v>235.62</v>
      </c>
      <c r="H27" s="8">
        <v>0.42308694267823665</v>
      </c>
      <c r="I27" s="8">
        <v>976.3230105840845</v>
      </c>
      <c r="J27" s="9">
        <v>12.28715622125746</v>
      </c>
    </row>
    <row r="28" spans="1:10" x14ac:dyDescent="0.25">
      <c r="A28" s="10" t="s">
        <v>24</v>
      </c>
      <c r="B28" s="3">
        <v>0</v>
      </c>
      <c r="C28" s="3">
        <v>0</v>
      </c>
      <c r="D28" s="3">
        <v>0</v>
      </c>
      <c r="E28" s="3">
        <v>0</v>
      </c>
      <c r="F28" s="3">
        <v>0</v>
      </c>
      <c r="G28" s="3">
        <v>0</v>
      </c>
      <c r="H28" s="4">
        <v>0</v>
      </c>
      <c r="I28" s="4">
        <v>0</v>
      </c>
      <c r="J28" s="5">
        <v>0</v>
      </c>
    </row>
    <row r="29" spans="1:10" x14ac:dyDescent="0.25">
      <c r="A29" s="6" t="s">
        <v>25</v>
      </c>
      <c r="B29" s="7">
        <v>924.54499999999996</v>
      </c>
      <c r="C29" s="7">
        <v>205.11</v>
      </c>
      <c r="D29" s="7">
        <v>1129.655</v>
      </c>
      <c r="E29" s="7">
        <v>819.78200000000004</v>
      </c>
      <c r="F29" s="7">
        <v>134.28700000000001</v>
      </c>
      <c r="G29" s="7">
        <v>954.06900000000007</v>
      </c>
      <c r="H29" s="8">
        <v>-11.331303506048913</v>
      </c>
      <c r="I29" s="8">
        <v>-34.529276973331385</v>
      </c>
      <c r="J29" s="9">
        <v>-15.543329600630273</v>
      </c>
    </row>
    <row r="30" spans="1:10" x14ac:dyDescent="0.25">
      <c r="A30" s="10" t="s">
        <v>26</v>
      </c>
      <c r="B30" s="3">
        <v>3894.2660000000001</v>
      </c>
      <c r="C30" s="3">
        <v>523.40699999999993</v>
      </c>
      <c r="D30" s="3">
        <v>4417.6729999999998</v>
      </c>
      <c r="E30" s="3">
        <v>3658.067</v>
      </c>
      <c r="F30" s="3">
        <v>725.55899999999997</v>
      </c>
      <c r="G30" s="3">
        <v>4383.6260000000002</v>
      </c>
      <c r="H30" s="4">
        <v>-6.0653021647725156</v>
      </c>
      <c r="I30" s="4">
        <v>38.622334053614118</v>
      </c>
      <c r="J30" s="5">
        <v>-0.77069986846015026</v>
      </c>
    </row>
    <row r="31" spans="1:10" x14ac:dyDescent="0.25">
      <c r="A31" s="6" t="s">
        <v>27</v>
      </c>
      <c r="B31" s="7">
        <v>1506.7629999999999</v>
      </c>
      <c r="C31" s="7">
        <v>245.78900000000002</v>
      </c>
      <c r="D31" s="7">
        <v>1752.5519999999999</v>
      </c>
      <c r="E31" s="7">
        <v>1613.0169999999998</v>
      </c>
      <c r="F31" s="7">
        <v>259.27600000000001</v>
      </c>
      <c r="G31" s="7">
        <v>1872.2929999999999</v>
      </c>
      <c r="H31" s="8">
        <v>7.0518057584371201</v>
      </c>
      <c r="I31" s="8">
        <v>5.4872268490453164</v>
      </c>
      <c r="J31" s="9">
        <v>6.8323792960208882</v>
      </c>
    </row>
    <row r="32" spans="1:10" x14ac:dyDescent="0.25">
      <c r="A32" s="10" t="s">
        <v>63</v>
      </c>
      <c r="B32" s="3">
        <v>701.721</v>
      </c>
      <c r="C32" s="3">
        <v>8.1239999999999988</v>
      </c>
      <c r="D32" s="3">
        <v>709.84500000000003</v>
      </c>
      <c r="E32" s="3">
        <v>648.12599999999998</v>
      </c>
      <c r="F32" s="3">
        <v>34.890999999999998</v>
      </c>
      <c r="G32" s="3">
        <v>683.01699999999994</v>
      </c>
      <c r="H32" s="4">
        <v>-7.6376508612397265</v>
      </c>
      <c r="I32" s="4">
        <v>329.48055145248651</v>
      </c>
      <c r="J32" s="40">
        <v>-3.7794166332086703</v>
      </c>
    </row>
    <row r="33" spans="1:10" x14ac:dyDescent="0.25">
      <c r="A33" s="6" t="s">
        <v>71</v>
      </c>
      <c r="B33" s="7">
        <v>0</v>
      </c>
      <c r="C33" s="7">
        <v>470.16600000000005</v>
      </c>
      <c r="D33" s="7">
        <v>470.16600000000005</v>
      </c>
      <c r="E33" s="7">
        <v>2.673</v>
      </c>
      <c r="F33" s="7">
        <v>547.88800000000003</v>
      </c>
      <c r="G33" s="7">
        <v>550.56100000000004</v>
      </c>
      <c r="H33" s="8">
        <v>0</v>
      </c>
      <c r="I33" s="53">
        <v>16.530757221917359</v>
      </c>
      <c r="J33" s="9">
        <v>17.099279828826408</v>
      </c>
    </row>
    <row r="34" spans="1:10" x14ac:dyDescent="0.25">
      <c r="A34" s="10" t="s">
        <v>60</v>
      </c>
      <c r="B34" s="3">
        <v>162.50400000000002</v>
      </c>
      <c r="C34" s="3">
        <v>0</v>
      </c>
      <c r="D34" s="3">
        <v>162.50400000000002</v>
      </c>
      <c r="E34" s="3">
        <v>257.62400000000002</v>
      </c>
      <c r="F34" s="3">
        <v>0</v>
      </c>
      <c r="G34" s="3">
        <v>257.62400000000002</v>
      </c>
      <c r="H34" s="4">
        <v>58.533943779845409</v>
      </c>
      <c r="I34" s="4">
        <v>0</v>
      </c>
      <c r="J34" s="5">
        <v>58.533943779845409</v>
      </c>
    </row>
    <row r="35" spans="1:10" x14ac:dyDescent="0.25">
      <c r="A35" s="6" t="s">
        <v>28</v>
      </c>
      <c r="B35" s="7">
        <v>217.22300000000001</v>
      </c>
      <c r="C35" s="7">
        <v>0</v>
      </c>
      <c r="D35" s="7">
        <v>217.22300000000001</v>
      </c>
      <c r="E35" s="7">
        <v>882.03700000000003</v>
      </c>
      <c r="F35" s="7">
        <v>0</v>
      </c>
      <c r="G35" s="7">
        <v>882.03700000000003</v>
      </c>
      <c r="H35" s="8">
        <v>306.05138498225324</v>
      </c>
      <c r="I35" s="8">
        <v>0</v>
      </c>
      <c r="J35" s="9">
        <v>306.05138498225324</v>
      </c>
    </row>
    <row r="36" spans="1:10" x14ac:dyDescent="0.25">
      <c r="A36" s="10" t="s">
        <v>59</v>
      </c>
      <c r="B36" s="3">
        <v>836.44600000000014</v>
      </c>
      <c r="C36" s="3">
        <v>0</v>
      </c>
      <c r="D36" s="3">
        <v>836.44600000000014</v>
      </c>
      <c r="E36" s="3">
        <v>769.88200000000006</v>
      </c>
      <c r="F36" s="3">
        <v>0</v>
      </c>
      <c r="G36" s="3">
        <v>769.88200000000006</v>
      </c>
      <c r="H36" s="4">
        <v>-7.9579554448225061</v>
      </c>
      <c r="I36" s="4">
        <v>0</v>
      </c>
      <c r="J36" s="5">
        <v>-7.9579554448225061</v>
      </c>
    </row>
    <row r="37" spans="1:10" x14ac:dyDescent="0.25">
      <c r="A37" s="6" t="s">
        <v>29</v>
      </c>
      <c r="B37" s="7">
        <v>94.378</v>
      </c>
      <c r="C37" s="7">
        <v>97.269000000000005</v>
      </c>
      <c r="D37" s="7">
        <v>191.64699999999999</v>
      </c>
      <c r="E37" s="7">
        <v>122.00300000000001</v>
      </c>
      <c r="F37" s="7">
        <v>72.242000000000004</v>
      </c>
      <c r="G37" s="7">
        <v>194.245</v>
      </c>
      <c r="H37" s="8">
        <v>29.270592722880345</v>
      </c>
      <c r="I37" s="8">
        <v>-25.72967749231513</v>
      </c>
      <c r="J37" s="9">
        <v>1.3556173589985825</v>
      </c>
    </row>
    <row r="38" spans="1:10" x14ac:dyDescent="0.25">
      <c r="A38" s="10" t="s">
        <v>30</v>
      </c>
      <c r="B38" s="3">
        <v>459.25200000000007</v>
      </c>
      <c r="C38" s="3">
        <v>9.4450000000000003</v>
      </c>
      <c r="D38" s="3">
        <v>468.69700000000006</v>
      </c>
      <c r="E38" s="3">
        <v>542.44799999999998</v>
      </c>
      <c r="F38" s="3">
        <v>13.336</v>
      </c>
      <c r="G38" s="3">
        <v>555.78399999999999</v>
      </c>
      <c r="H38" s="4">
        <v>18.115544406992218</v>
      </c>
      <c r="I38" s="4">
        <v>41.196400211752248</v>
      </c>
      <c r="J38" s="5">
        <v>18.58066085338714</v>
      </c>
    </row>
    <row r="39" spans="1:10" x14ac:dyDescent="0.25">
      <c r="A39" s="6" t="s">
        <v>37</v>
      </c>
      <c r="B39" s="7">
        <v>849.03700000000003</v>
      </c>
      <c r="C39" s="7">
        <v>15.973000000000001</v>
      </c>
      <c r="D39" s="7">
        <v>865.01</v>
      </c>
      <c r="E39" s="7">
        <v>1041.318</v>
      </c>
      <c r="F39" s="7">
        <v>13.292</v>
      </c>
      <c r="G39" s="7">
        <v>1054.6099999999999</v>
      </c>
      <c r="H39" s="8">
        <v>22.646951781842244</v>
      </c>
      <c r="I39" s="8">
        <v>-16.784573968571969</v>
      </c>
      <c r="J39" s="9">
        <v>21.918821747725449</v>
      </c>
    </row>
    <row r="40" spans="1:10" s="42" customFormat="1" ht="12.75" x14ac:dyDescent="0.15">
      <c r="A40" s="10" t="s">
        <v>31</v>
      </c>
      <c r="B40" s="3">
        <v>1587.867</v>
      </c>
      <c r="C40" s="3">
        <v>0</v>
      </c>
      <c r="D40" s="3">
        <v>1587.867</v>
      </c>
      <c r="E40" s="3">
        <v>1340.2730000000001</v>
      </c>
      <c r="F40" s="3">
        <v>0</v>
      </c>
      <c r="G40" s="3">
        <v>1340.2730000000001</v>
      </c>
      <c r="H40" s="4">
        <v>-15.592867664609178</v>
      </c>
      <c r="I40" s="4">
        <v>0</v>
      </c>
      <c r="J40" s="5">
        <v>-15.592867664609178</v>
      </c>
    </row>
    <row r="41" spans="1:10" x14ac:dyDescent="0.25">
      <c r="A41" s="6" t="s">
        <v>32</v>
      </c>
      <c r="B41" s="7">
        <v>98.986000000000004</v>
      </c>
      <c r="C41" s="7">
        <v>40.33</v>
      </c>
      <c r="D41" s="7">
        <v>139.316</v>
      </c>
      <c r="E41" s="7">
        <v>80.435000000000002</v>
      </c>
      <c r="F41" s="7">
        <v>23.618000000000002</v>
      </c>
      <c r="G41" s="7">
        <v>104.053</v>
      </c>
      <c r="H41" s="8">
        <v>-18.741034085628272</v>
      </c>
      <c r="I41" s="8">
        <v>-41.438135383089502</v>
      </c>
      <c r="J41" s="9">
        <v>-25.31152200752247</v>
      </c>
    </row>
    <row r="42" spans="1:10" x14ac:dyDescent="0.25">
      <c r="A42" s="10" t="s">
        <v>33</v>
      </c>
      <c r="B42" s="3">
        <v>3867.451</v>
      </c>
      <c r="C42" s="3">
        <v>2085.2959999999998</v>
      </c>
      <c r="D42" s="3">
        <v>5952.7469999999994</v>
      </c>
      <c r="E42" s="3">
        <v>3940.6609999999996</v>
      </c>
      <c r="F42" s="3">
        <v>2130.6869999999999</v>
      </c>
      <c r="G42" s="3">
        <v>6071.348</v>
      </c>
      <c r="H42" s="4">
        <v>1.892978088151591</v>
      </c>
      <c r="I42" s="4">
        <v>2.1767173581112744</v>
      </c>
      <c r="J42" s="5">
        <v>1.9923742769514745</v>
      </c>
    </row>
    <row r="43" spans="1:10" x14ac:dyDescent="0.25">
      <c r="A43" s="6" t="s">
        <v>34</v>
      </c>
      <c r="B43" s="7">
        <v>2.4969999999999999</v>
      </c>
      <c r="C43" s="7">
        <v>5.2720000000000002</v>
      </c>
      <c r="D43" s="7">
        <v>7.7690000000000001</v>
      </c>
      <c r="E43" s="7">
        <v>0</v>
      </c>
      <c r="F43" s="7">
        <v>50.826999999999998</v>
      </c>
      <c r="G43" s="7">
        <v>50.826999999999998</v>
      </c>
      <c r="H43" s="8">
        <v>-100</v>
      </c>
      <c r="I43" s="8">
        <v>864.09332321699549</v>
      </c>
      <c r="J43" s="9">
        <v>554.228343416141</v>
      </c>
    </row>
    <row r="44" spans="1:10" x14ac:dyDescent="0.25">
      <c r="A44" s="10" t="s">
        <v>35</v>
      </c>
      <c r="B44" s="3">
        <v>1416.712</v>
      </c>
      <c r="C44" s="3">
        <v>996.15800000000002</v>
      </c>
      <c r="D44" s="3">
        <v>2412.87</v>
      </c>
      <c r="E44" s="3">
        <v>1350.4970000000001</v>
      </c>
      <c r="F44" s="3">
        <v>1037.7249999999999</v>
      </c>
      <c r="G44" s="3">
        <v>2388.2219999999998</v>
      </c>
      <c r="H44" s="4">
        <v>-4.673850436786017</v>
      </c>
      <c r="I44" s="4">
        <v>4.1727316349414343</v>
      </c>
      <c r="J44" s="5">
        <v>-1.021522087804156</v>
      </c>
    </row>
    <row r="45" spans="1:10" x14ac:dyDescent="0.25">
      <c r="A45" s="6" t="s">
        <v>36</v>
      </c>
      <c r="B45" s="7">
        <v>1310.4929999999999</v>
      </c>
      <c r="C45" s="7">
        <v>12.181000000000001</v>
      </c>
      <c r="D45" s="7">
        <v>1322.674</v>
      </c>
      <c r="E45" s="7">
        <v>1320.502</v>
      </c>
      <c r="F45" s="7">
        <v>67.709000000000003</v>
      </c>
      <c r="G45" s="7">
        <v>1388.211</v>
      </c>
      <c r="H45" s="8">
        <v>0.76375837184937378</v>
      </c>
      <c r="I45" s="8">
        <v>455.85748296527379</v>
      </c>
      <c r="J45" s="9">
        <v>4.9548868428652897</v>
      </c>
    </row>
    <row r="46" spans="1:10" x14ac:dyDescent="0.25">
      <c r="A46" s="10" t="s">
        <v>64</v>
      </c>
      <c r="B46" s="3">
        <v>1645.1869999999999</v>
      </c>
      <c r="C46" s="3">
        <v>21.643000000000001</v>
      </c>
      <c r="D46" s="3">
        <v>1666.83</v>
      </c>
      <c r="E46" s="3">
        <v>1604.9</v>
      </c>
      <c r="F46" s="3">
        <v>71.784999999999997</v>
      </c>
      <c r="G46" s="3">
        <v>1676.6850000000002</v>
      </c>
      <c r="H46" s="4">
        <v>-2.4487793788791068</v>
      </c>
      <c r="I46" s="4">
        <v>231.67767869519008</v>
      </c>
      <c r="J46" s="5">
        <v>0.59124205827830356</v>
      </c>
    </row>
    <row r="47" spans="1:10" x14ac:dyDescent="0.25">
      <c r="A47" s="6" t="s">
        <v>65</v>
      </c>
      <c r="B47" s="7">
        <v>957.38000000000011</v>
      </c>
      <c r="C47" s="7">
        <v>7.3849999999999998</v>
      </c>
      <c r="D47" s="7">
        <v>964.7650000000001</v>
      </c>
      <c r="E47" s="7">
        <v>950.24900000000002</v>
      </c>
      <c r="F47" s="7">
        <v>26.265000000000001</v>
      </c>
      <c r="G47" s="7">
        <v>976.51400000000001</v>
      </c>
      <c r="H47" s="8">
        <v>-0.7448453069836517</v>
      </c>
      <c r="I47" s="8">
        <v>255.65335138794859</v>
      </c>
      <c r="J47" s="9">
        <v>1.2178095183801143</v>
      </c>
    </row>
    <row r="48" spans="1:10" x14ac:dyDescent="0.25">
      <c r="A48" s="10" t="s">
        <v>38</v>
      </c>
      <c r="B48" s="3">
        <v>1758.6710000000003</v>
      </c>
      <c r="C48" s="3">
        <v>93.870999999999995</v>
      </c>
      <c r="D48" s="3">
        <v>1852.5420000000004</v>
      </c>
      <c r="E48" s="3">
        <v>1748.2289999999998</v>
      </c>
      <c r="F48" s="3">
        <v>148.50800000000001</v>
      </c>
      <c r="G48" s="3">
        <v>1896.7369999999999</v>
      </c>
      <c r="H48" s="4">
        <v>-0.59374379858429804</v>
      </c>
      <c r="I48" s="4">
        <v>58.204344259675537</v>
      </c>
      <c r="J48" s="5">
        <v>2.3856409193421508</v>
      </c>
    </row>
    <row r="49" spans="1:10" x14ac:dyDescent="0.25">
      <c r="A49" s="6" t="s">
        <v>66</v>
      </c>
      <c r="B49" s="7">
        <v>1655.826</v>
      </c>
      <c r="C49" s="7">
        <v>25.048999999999999</v>
      </c>
      <c r="D49" s="7">
        <v>1680.875</v>
      </c>
      <c r="E49" s="7">
        <v>1587.7560000000001</v>
      </c>
      <c r="F49" s="7">
        <v>72.087000000000003</v>
      </c>
      <c r="G49" s="7">
        <v>1659.8430000000001</v>
      </c>
      <c r="H49" s="8">
        <v>-4.1109391928862049</v>
      </c>
      <c r="I49" s="8">
        <v>187.78394347079725</v>
      </c>
      <c r="J49" s="9">
        <v>-1.2512530675987166</v>
      </c>
    </row>
    <row r="50" spans="1:10" x14ac:dyDescent="0.25">
      <c r="A50" s="10" t="s">
        <v>39</v>
      </c>
      <c r="B50" s="3">
        <v>2415.2700000000004</v>
      </c>
      <c r="C50" s="3">
        <v>593.01300000000003</v>
      </c>
      <c r="D50" s="3">
        <v>3008.2830000000004</v>
      </c>
      <c r="E50" s="3">
        <v>2308.636</v>
      </c>
      <c r="F50" s="3">
        <v>501.59499999999997</v>
      </c>
      <c r="G50" s="3">
        <v>2810.2309999999998</v>
      </c>
      <c r="H50" s="4">
        <v>-4.4149929407478439</v>
      </c>
      <c r="I50" s="4">
        <v>-15.415850917264892</v>
      </c>
      <c r="J50" s="5">
        <v>-6.5835561348450451</v>
      </c>
    </row>
    <row r="51" spans="1:10" x14ac:dyDescent="0.25">
      <c r="A51" s="6" t="s">
        <v>40</v>
      </c>
      <c r="B51" s="7">
        <v>111.321</v>
      </c>
      <c r="C51" s="7">
        <v>0</v>
      </c>
      <c r="D51" s="7">
        <v>111.321</v>
      </c>
      <c r="E51" s="7">
        <v>149.02799999999999</v>
      </c>
      <c r="F51" s="7">
        <v>0</v>
      </c>
      <c r="G51" s="7">
        <v>149.02799999999999</v>
      </c>
      <c r="H51" s="8">
        <v>33.872315196593625</v>
      </c>
      <c r="I51" s="8">
        <v>0</v>
      </c>
      <c r="J51" s="9">
        <v>33.872315196593625</v>
      </c>
    </row>
    <row r="52" spans="1:10" x14ac:dyDescent="0.25">
      <c r="A52" s="10" t="s">
        <v>41</v>
      </c>
      <c r="B52" s="3">
        <v>155.577</v>
      </c>
      <c r="C52" s="3">
        <v>3.5739999999999998</v>
      </c>
      <c r="D52" s="3">
        <v>159.15100000000001</v>
      </c>
      <c r="E52" s="3">
        <v>182.24699999999999</v>
      </c>
      <c r="F52" s="3">
        <v>7.2190000000000003</v>
      </c>
      <c r="G52" s="3">
        <v>189.46599999999998</v>
      </c>
      <c r="H52" s="4">
        <v>17.142636765074521</v>
      </c>
      <c r="I52" s="4">
        <v>101.98656966983772</v>
      </c>
      <c r="J52" s="5">
        <v>19.047948175003594</v>
      </c>
    </row>
    <row r="53" spans="1:10" x14ac:dyDescent="0.25">
      <c r="A53" s="6" t="s">
        <v>42</v>
      </c>
      <c r="B53" s="7">
        <v>725</v>
      </c>
      <c r="C53" s="7">
        <v>67.816999999999993</v>
      </c>
      <c r="D53" s="7">
        <v>792.81700000000001</v>
      </c>
      <c r="E53" s="7">
        <v>797.97300000000007</v>
      </c>
      <c r="F53" s="7">
        <v>90.103999999999999</v>
      </c>
      <c r="G53" s="7">
        <v>888.07700000000011</v>
      </c>
      <c r="H53" s="8">
        <v>10.065241379310356</v>
      </c>
      <c r="I53" s="8">
        <v>32.863441320023021</v>
      </c>
      <c r="J53" s="9">
        <v>12.015383121199482</v>
      </c>
    </row>
    <row r="54" spans="1:10" x14ac:dyDescent="0.25">
      <c r="A54" s="10" t="s">
        <v>74</v>
      </c>
      <c r="B54" s="3">
        <v>1496.117</v>
      </c>
      <c r="C54" s="3">
        <v>167.86099999999999</v>
      </c>
      <c r="D54" s="3">
        <v>1663.9780000000001</v>
      </c>
      <c r="E54" s="3">
        <v>1769.7250000000001</v>
      </c>
      <c r="F54" s="3">
        <v>307.12699999999995</v>
      </c>
      <c r="G54" s="3">
        <v>2076.8519999999999</v>
      </c>
      <c r="H54" s="4">
        <v>18.287874544571061</v>
      </c>
      <c r="I54" s="4">
        <v>82.965072291955835</v>
      </c>
      <c r="J54" s="5">
        <v>24.812467472526667</v>
      </c>
    </row>
    <row r="55" spans="1:10" x14ac:dyDescent="0.25">
      <c r="A55" s="6" t="s">
        <v>43</v>
      </c>
      <c r="B55" s="7">
        <v>902.55799999999999</v>
      </c>
      <c r="C55" s="7">
        <v>0</v>
      </c>
      <c r="D55" s="7">
        <v>902.55799999999999</v>
      </c>
      <c r="E55" s="7">
        <v>889.59500000000003</v>
      </c>
      <c r="F55" s="7">
        <v>0</v>
      </c>
      <c r="G55" s="7">
        <v>889.59500000000003</v>
      </c>
      <c r="H55" s="53">
        <v>-1.4362511882892808</v>
      </c>
      <c r="I55" s="8">
        <v>0</v>
      </c>
      <c r="J55" s="54">
        <v>-1.4362511882892808</v>
      </c>
    </row>
    <row r="56" spans="1:10" x14ac:dyDescent="0.25">
      <c r="A56" s="10" t="s">
        <v>61</v>
      </c>
      <c r="B56" s="3">
        <v>53.061</v>
      </c>
      <c r="C56" s="3">
        <v>102.367</v>
      </c>
      <c r="D56" s="3">
        <v>155.428</v>
      </c>
      <c r="E56" s="3">
        <v>47.774000000000001</v>
      </c>
      <c r="F56" s="3">
        <v>46.433999999999997</v>
      </c>
      <c r="G56" s="3">
        <v>94.207999999999998</v>
      </c>
      <c r="H56" s="4">
        <v>-9.9640036938617804</v>
      </c>
      <c r="I56" s="4">
        <v>-54.639678802739169</v>
      </c>
      <c r="J56" s="5">
        <v>-39.388012455928148</v>
      </c>
    </row>
    <row r="57" spans="1:10" x14ac:dyDescent="0.25">
      <c r="A57" s="6" t="s">
        <v>44</v>
      </c>
      <c r="B57" s="7">
        <v>305.03899999999999</v>
      </c>
      <c r="C57" s="7">
        <v>23.869</v>
      </c>
      <c r="D57" s="7">
        <v>328.90800000000002</v>
      </c>
      <c r="E57" s="7">
        <v>288.524</v>
      </c>
      <c r="F57" s="7">
        <v>33.730000000000004</v>
      </c>
      <c r="G57" s="7">
        <v>322.25400000000002</v>
      </c>
      <c r="H57" s="8">
        <v>-5.4140618084900574</v>
      </c>
      <c r="I57" s="8">
        <v>41.313000125686052</v>
      </c>
      <c r="J57" s="9">
        <v>-2.0230581195957518</v>
      </c>
    </row>
    <row r="58" spans="1:10" x14ac:dyDescent="0.25">
      <c r="A58" s="10" t="s">
        <v>45</v>
      </c>
      <c r="B58" s="3">
        <v>0</v>
      </c>
      <c r="C58" s="3">
        <v>0</v>
      </c>
      <c r="D58" s="3">
        <v>0</v>
      </c>
      <c r="E58" s="3">
        <v>0</v>
      </c>
      <c r="F58" s="3">
        <v>0</v>
      </c>
      <c r="G58" s="3">
        <v>0</v>
      </c>
      <c r="H58" s="4">
        <v>0</v>
      </c>
      <c r="I58" s="4">
        <v>0</v>
      </c>
      <c r="J58" s="5">
        <v>0</v>
      </c>
    </row>
    <row r="59" spans="1:10" x14ac:dyDescent="0.25">
      <c r="A59" s="6" t="s">
        <v>46</v>
      </c>
      <c r="B59" s="7">
        <v>3977.9470000000001</v>
      </c>
      <c r="C59" s="7">
        <v>17.643000000000001</v>
      </c>
      <c r="D59" s="7">
        <v>3995.59</v>
      </c>
      <c r="E59" s="7">
        <v>3655.7490000000003</v>
      </c>
      <c r="F59" s="7">
        <v>47.813000000000002</v>
      </c>
      <c r="G59" s="7">
        <v>3703.5620000000004</v>
      </c>
      <c r="H59" s="8">
        <v>-8.099605148082663</v>
      </c>
      <c r="I59" s="8">
        <v>171.00266394604094</v>
      </c>
      <c r="J59" s="9">
        <v>-7.308757905590908</v>
      </c>
    </row>
    <row r="60" spans="1:10" x14ac:dyDescent="0.25">
      <c r="A60" s="10" t="s">
        <v>72</v>
      </c>
      <c r="B60" s="3">
        <v>74.667000000000002</v>
      </c>
      <c r="C60" s="3">
        <v>107.14100000000001</v>
      </c>
      <c r="D60" s="3">
        <v>181.80799999999999</v>
      </c>
      <c r="E60" s="3">
        <v>87.131</v>
      </c>
      <c r="F60" s="3">
        <v>217.79399999999998</v>
      </c>
      <c r="G60" s="3">
        <v>304.92499999999995</v>
      </c>
      <c r="H60" s="4">
        <v>16.692782621506154</v>
      </c>
      <c r="I60" s="4">
        <v>103.27792348400703</v>
      </c>
      <c r="J60" s="5">
        <v>67.718142215964079</v>
      </c>
    </row>
    <row r="61" spans="1:10" x14ac:dyDescent="0.25">
      <c r="A61" s="6" t="s">
        <v>73</v>
      </c>
      <c r="B61" s="7">
        <v>44.364999999999995</v>
      </c>
      <c r="C61" s="7">
        <v>248.809</v>
      </c>
      <c r="D61" s="7">
        <v>293.17399999999998</v>
      </c>
      <c r="E61" s="7">
        <v>46.537999999999997</v>
      </c>
      <c r="F61" s="7">
        <v>220.07900000000001</v>
      </c>
      <c r="G61" s="7">
        <v>266.61700000000002</v>
      </c>
      <c r="H61" s="8">
        <v>4.8980051842668821</v>
      </c>
      <c r="I61" s="8">
        <v>-11.547009955427653</v>
      </c>
      <c r="J61" s="9">
        <v>-9.0584431088704864</v>
      </c>
    </row>
    <row r="62" spans="1:10" x14ac:dyDescent="0.25">
      <c r="A62" s="11" t="s">
        <v>47</v>
      </c>
      <c r="B62" s="12">
        <v>110544.53399999996</v>
      </c>
      <c r="C62" s="12">
        <v>56982.564999999711</v>
      </c>
      <c r="D62" s="12">
        <v>167527.09900000039</v>
      </c>
      <c r="E62" s="12">
        <v>101411.948</v>
      </c>
      <c r="F62" s="12">
        <v>53621.350000000093</v>
      </c>
      <c r="G62" s="12">
        <v>155033.29799999995</v>
      </c>
      <c r="H62" s="20">
        <v>-8.261454157471011</v>
      </c>
      <c r="I62" s="20">
        <v>-5.8986726904968831</v>
      </c>
      <c r="J62" s="20">
        <v>-7.4577791142914824</v>
      </c>
    </row>
    <row r="63" spans="1:10" x14ac:dyDescent="0.25">
      <c r="A63" s="14" t="s">
        <v>48</v>
      </c>
      <c r="B63" s="21">
        <v>185377.04999999996</v>
      </c>
      <c r="C63" s="21">
        <v>901379.7309999998</v>
      </c>
      <c r="D63" s="21">
        <v>1086756.7810000004</v>
      </c>
      <c r="E63" s="21">
        <v>185778.92799999999</v>
      </c>
      <c r="F63" s="21">
        <v>853133.97400000005</v>
      </c>
      <c r="G63" s="21">
        <v>1038912.9019999999</v>
      </c>
      <c r="H63" s="22">
        <v>0.21678951089146481</v>
      </c>
      <c r="I63" s="22">
        <v>-5.3524342006753827</v>
      </c>
      <c r="J63" s="22">
        <v>-4.4024458679683658</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47" priority="33" operator="equal">
      <formula>0</formula>
    </cfRule>
  </conditionalFormatting>
  <conditionalFormatting sqref="H8:J13 H15:J46">
    <cfRule type="cellIs" dxfId="46" priority="23" operator="equal">
      <formula>0</formula>
    </cfRule>
  </conditionalFormatting>
  <conditionalFormatting sqref="H60:J60">
    <cfRule type="cellIs" dxfId="45" priority="18" operator="equal">
      <formula>0</formula>
    </cfRule>
  </conditionalFormatting>
  <conditionalFormatting sqref="H60:J60">
    <cfRule type="cellIs" dxfId="44" priority="10" operator="equal">
      <formula>0</formula>
    </cfRule>
  </conditionalFormatting>
  <conditionalFormatting sqref="H59:J59">
    <cfRule type="cellIs" dxfId="43" priority="12" operator="equal">
      <formula>0</formula>
    </cfRule>
  </conditionalFormatting>
  <conditionalFormatting sqref="H61:J61">
    <cfRule type="cellIs" dxfId="42" priority="6" operator="equal">
      <formula>0</formula>
    </cfRule>
  </conditionalFormatting>
  <conditionalFormatting sqref="H14:J14">
    <cfRule type="cellIs" dxfId="41" priority="4" operator="equal">
      <formula>0</formula>
    </cfRule>
  </conditionalFormatting>
  <conditionalFormatting sqref="B4:C5 E4:F5">
    <cfRule type="cellIs" dxfId="40" priority="36" operator="equal">
      <formula>0</formula>
    </cfRule>
  </conditionalFormatting>
  <conditionalFormatting sqref="G4:G5">
    <cfRule type="cellIs" dxfId="39" priority="31" operator="equal">
      <formula>0</formula>
    </cfRule>
  </conditionalFormatting>
  <conditionalFormatting sqref="H4:J5">
    <cfRule type="cellIs" dxfId="38" priority="25" operator="equal">
      <formula>0</formula>
    </cfRule>
  </conditionalFormatting>
  <conditionalFormatting sqref="H6:J7">
    <cfRule type="cellIs" dxfId="37" priority="24" operator="equal">
      <formula>0</formula>
    </cfRule>
  </conditionalFormatting>
  <conditionalFormatting sqref="H47:J47">
    <cfRule type="cellIs" dxfId="36" priority="21" operator="equal">
      <formula>0</formula>
    </cfRule>
  </conditionalFormatting>
  <conditionalFormatting sqref="H46:J60">
    <cfRule type="cellIs" dxfId="35" priority="20" operator="equal">
      <formula>0</formula>
    </cfRule>
  </conditionalFormatting>
  <conditionalFormatting sqref="H46:J46">
    <cfRule type="cellIs" dxfId="34" priority="14" operator="equal">
      <formula>0</formula>
    </cfRule>
  </conditionalFormatting>
  <conditionalFormatting sqref="H61:J61">
    <cfRule type="cellIs" dxfId="33" priority="8" operator="equal">
      <formula>0</formula>
    </cfRule>
  </conditionalFormatting>
  <conditionalFormatting sqref="D6:D61">
    <cfRule type="cellIs" dxfId="32" priority="2" operator="equal">
      <formula>0</formula>
    </cfRule>
  </conditionalFormatting>
  <conditionalFormatting sqref="B6:C61 E6:F61">
    <cfRule type="cellIs" dxfId="31" priority="3" operator="equal">
      <formula>0</formula>
    </cfRule>
  </conditionalFormatting>
  <conditionalFormatting sqref="G6:G61">
    <cfRule type="cellIs" dxfId="3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opLeftCell="A3" zoomScale="55" zoomScaleNormal="55" workbookViewId="0">
      <selection activeCell="C19" sqref="C19"/>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4" t="s">
        <v>75</v>
      </c>
      <c r="B1" s="65"/>
      <c r="C1" s="65"/>
      <c r="D1" s="65"/>
      <c r="E1" s="65"/>
      <c r="F1" s="65"/>
      <c r="G1" s="65"/>
      <c r="H1" s="65"/>
      <c r="I1" s="65"/>
      <c r="J1" s="66"/>
    </row>
    <row r="2" spans="1:10" ht="53.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c r="C4" s="3"/>
      <c r="D4" s="3"/>
      <c r="E4" s="3">
        <v>0</v>
      </c>
      <c r="F4" s="3">
        <v>0</v>
      </c>
      <c r="G4" s="3">
        <v>0</v>
      </c>
      <c r="H4" s="4">
        <f t="shared" ref="H4:J13" si="0">+IFERROR(((E4-B4)/B4)*100,0)</f>
        <v>0</v>
      </c>
      <c r="I4" s="4">
        <f t="shared" si="0"/>
        <v>0</v>
      </c>
      <c r="J4" s="5">
        <f t="shared" si="0"/>
        <v>0</v>
      </c>
    </row>
    <row r="5" spans="1:10" x14ac:dyDescent="0.25">
      <c r="A5" s="6" t="s">
        <v>67</v>
      </c>
      <c r="B5" s="7">
        <v>11635.232</v>
      </c>
      <c r="C5" s="7">
        <v>477212.592</v>
      </c>
      <c r="D5" s="7">
        <v>488847.82400000002</v>
      </c>
      <c r="E5" s="7">
        <v>9505.4169999999995</v>
      </c>
      <c r="F5" s="7">
        <v>436892.00100000005</v>
      </c>
      <c r="G5" s="7">
        <v>446397.41800000006</v>
      </c>
      <c r="H5" s="8">
        <f t="shared" si="0"/>
        <v>-18.304877805616602</v>
      </c>
      <c r="I5" s="8">
        <f t="shared" si="0"/>
        <v>-8.449188406998271</v>
      </c>
      <c r="J5" s="9">
        <f t="shared" si="0"/>
        <v>-8.6837669957593917</v>
      </c>
    </row>
    <row r="6" spans="1:10" x14ac:dyDescent="0.25">
      <c r="A6" s="10" t="s">
        <v>68</v>
      </c>
      <c r="B6" s="3">
        <v>1609.2560000000001</v>
      </c>
      <c r="C6" s="3">
        <v>13293.074000000001</v>
      </c>
      <c r="D6" s="3">
        <v>14902.33</v>
      </c>
      <c r="E6" s="3">
        <v>1674.298</v>
      </c>
      <c r="F6" s="3">
        <v>12330.567999999999</v>
      </c>
      <c r="G6" s="3">
        <v>14004.865999999998</v>
      </c>
      <c r="H6" s="4">
        <f t="shared" si="0"/>
        <v>4.0417435137728184</v>
      </c>
      <c r="I6" s="4">
        <f t="shared" si="0"/>
        <v>-7.2406578042069212</v>
      </c>
      <c r="J6" s="5">
        <f t="shared" si="0"/>
        <v>-6.0223065789041161</v>
      </c>
    </row>
    <row r="7" spans="1:10" x14ac:dyDescent="0.25">
      <c r="A7" s="6" t="s">
        <v>6</v>
      </c>
      <c r="B7" s="7">
        <v>1774.78</v>
      </c>
      <c r="C7" s="7">
        <v>446.86799999999999</v>
      </c>
      <c r="D7" s="7">
        <v>2221.6480000000001</v>
      </c>
      <c r="E7" s="7">
        <v>2264.857</v>
      </c>
      <c r="F7" s="7">
        <v>497.32299999999998</v>
      </c>
      <c r="G7" s="7">
        <v>2762.18</v>
      </c>
      <c r="H7" s="8">
        <f t="shared" si="0"/>
        <v>27.613394336199416</v>
      </c>
      <c r="I7" s="8">
        <f t="shared" si="0"/>
        <v>11.290806233608132</v>
      </c>
      <c r="J7" s="9">
        <f t="shared" si="0"/>
        <v>24.330226930638862</v>
      </c>
    </row>
    <row r="8" spans="1:10" x14ac:dyDescent="0.25">
      <c r="A8" s="10" t="s">
        <v>7</v>
      </c>
      <c r="B8" s="3">
        <v>6994.3190000000004</v>
      </c>
      <c r="C8" s="3">
        <v>398.37299999999999</v>
      </c>
      <c r="D8" s="3">
        <v>7392.692</v>
      </c>
      <c r="E8" s="3">
        <v>6132.1</v>
      </c>
      <c r="F8" s="3">
        <v>240.73099999999999</v>
      </c>
      <c r="G8" s="3">
        <v>6372.8310000000001</v>
      </c>
      <c r="H8" s="4">
        <f t="shared" si="0"/>
        <v>-12.327418866654495</v>
      </c>
      <c r="I8" s="4">
        <f t="shared" si="0"/>
        <v>-39.57145690094459</v>
      </c>
      <c r="J8" s="5">
        <f t="shared" si="0"/>
        <v>-13.795529422840824</v>
      </c>
    </row>
    <row r="9" spans="1:10" x14ac:dyDescent="0.25">
      <c r="A9" s="6" t="s">
        <v>8</v>
      </c>
      <c r="B9" s="7">
        <v>1354.5440000000001</v>
      </c>
      <c r="C9" s="7">
        <v>307.16199999999998</v>
      </c>
      <c r="D9" s="7">
        <v>1661.7060000000001</v>
      </c>
      <c r="E9" s="7">
        <v>1429.962</v>
      </c>
      <c r="F9" s="7">
        <v>352.827</v>
      </c>
      <c r="G9" s="7">
        <v>1782.789</v>
      </c>
      <c r="H9" s="8">
        <f t="shared" si="0"/>
        <v>5.5677777909023174</v>
      </c>
      <c r="I9" s="8">
        <f t="shared" si="0"/>
        <v>14.866747839902079</v>
      </c>
      <c r="J9" s="9">
        <f t="shared" si="0"/>
        <v>7.2866680387505278</v>
      </c>
    </row>
    <row r="10" spans="1:10" x14ac:dyDescent="0.25">
      <c r="A10" s="10" t="s">
        <v>69</v>
      </c>
      <c r="B10" s="56">
        <v>0.94899999999999995</v>
      </c>
      <c r="C10" s="56">
        <v>0</v>
      </c>
      <c r="D10" s="56">
        <v>0.94899999999999995</v>
      </c>
      <c r="E10" s="56">
        <v>0</v>
      </c>
      <c r="F10" s="56">
        <v>0</v>
      </c>
      <c r="G10" s="56">
        <v>0</v>
      </c>
      <c r="H10" s="4">
        <f t="shared" si="0"/>
        <v>-100</v>
      </c>
      <c r="I10" s="4">
        <f t="shared" si="0"/>
        <v>0</v>
      </c>
      <c r="J10" s="5">
        <f t="shared" si="0"/>
        <v>-100</v>
      </c>
    </row>
    <row r="11" spans="1:10" x14ac:dyDescent="0.25">
      <c r="A11" s="6" t="s">
        <v>9</v>
      </c>
      <c r="B11" s="55">
        <v>12.750999999999999</v>
      </c>
      <c r="C11" s="55">
        <v>0</v>
      </c>
      <c r="D11" s="55">
        <v>12.750999999999999</v>
      </c>
      <c r="E11" s="55">
        <v>12.368</v>
      </c>
      <c r="F11" s="55">
        <v>0</v>
      </c>
      <c r="G11" s="55">
        <v>12.368</v>
      </c>
      <c r="H11" s="8">
        <f t="shared" si="0"/>
        <v>-3.0036859854129019</v>
      </c>
      <c r="I11" s="8">
        <f t="shared" si="0"/>
        <v>0</v>
      </c>
      <c r="J11" s="9">
        <f t="shared" si="0"/>
        <v>-3.0036859854129019</v>
      </c>
    </row>
    <row r="12" spans="1:10" x14ac:dyDescent="0.25">
      <c r="A12" s="10" t="s">
        <v>10</v>
      </c>
      <c r="B12" s="3">
        <v>36.573</v>
      </c>
      <c r="C12" s="3">
        <v>0</v>
      </c>
      <c r="D12" s="3">
        <v>36.573</v>
      </c>
      <c r="E12" s="3">
        <v>37.795000000000002</v>
      </c>
      <c r="F12" s="3">
        <v>0</v>
      </c>
      <c r="G12" s="3">
        <v>37.795000000000002</v>
      </c>
      <c r="H12" s="4">
        <f t="shared" si="0"/>
        <v>3.3412626801192169</v>
      </c>
      <c r="I12" s="4">
        <f t="shared" si="0"/>
        <v>0</v>
      </c>
      <c r="J12" s="5">
        <f t="shared" si="0"/>
        <v>3.3412626801192169</v>
      </c>
    </row>
    <row r="13" spans="1:10" x14ac:dyDescent="0.25">
      <c r="A13" s="6" t="s">
        <v>11</v>
      </c>
      <c r="B13" s="7">
        <v>1117.6110000000001</v>
      </c>
      <c r="C13" s="7">
        <v>29.195</v>
      </c>
      <c r="D13" s="7">
        <v>1146.806</v>
      </c>
      <c r="E13" s="7">
        <v>0</v>
      </c>
      <c r="F13" s="7">
        <v>0</v>
      </c>
      <c r="G13" s="7">
        <v>0</v>
      </c>
      <c r="H13" s="8">
        <f t="shared" si="0"/>
        <v>-100</v>
      </c>
      <c r="I13" s="8">
        <f t="shared" si="0"/>
        <v>-100</v>
      </c>
      <c r="J13" s="9">
        <f t="shared" si="0"/>
        <v>-100</v>
      </c>
    </row>
    <row r="14" spans="1:10" x14ac:dyDescent="0.25">
      <c r="A14" s="10" t="s">
        <v>76</v>
      </c>
      <c r="B14" s="3"/>
      <c r="C14" s="3"/>
      <c r="D14" s="3"/>
      <c r="E14" s="3">
        <v>301.11200000000002</v>
      </c>
      <c r="F14" s="56">
        <v>2.38</v>
      </c>
      <c r="G14" s="3">
        <v>303.49199999999996</v>
      </c>
      <c r="H14" s="4">
        <f t="shared" ref="H14" si="1">+IFERROR(((E14-B14)/B14)*100,0)</f>
        <v>0</v>
      </c>
      <c r="I14" s="4">
        <f t="shared" ref="I14" si="2">+IFERROR(((F14-C14)/C14)*100,0)</f>
        <v>0</v>
      </c>
      <c r="J14" s="5">
        <f t="shared" ref="J14" si="3">+IFERROR(((G14-D14)/D14)*100,0)</f>
        <v>0</v>
      </c>
    </row>
    <row r="15" spans="1:10" x14ac:dyDescent="0.25">
      <c r="A15" s="6" t="s">
        <v>12</v>
      </c>
      <c r="B15" s="7">
        <v>220.69800000000001</v>
      </c>
      <c r="C15" s="55">
        <v>1.7330000000000001</v>
      </c>
      <c r="D15" s="7">
        <v>222.43100000000001</v>
      </c>
      <c r="E15" s="7">
        <v>162.39500000000001</v>
      </c>
      <c r="F15" s="55">
        <v>2.4609999999999999</v>
      </c>
      <c r="G15" s="7">
        <v>164.85599999999999</v>
      </c>
      <c r="H15" s="8">
        <f t="shared" ref="H15:J63" si="4">+IFERROR(((E15-B15)/B15)*100,0)</f>
        <v>-26.417547961467701</v>
      </c>
      <c r="I15" s="8">
        <f t="shared" si="4"/>
        <v>42.008078476630104</v>
      </c>
      <c r="J15" s="9">
        <f t="shared" si="4"/>
        <v>-25.884431576533849</v>
      </c>
    </row>
    <row r="16" spans="1:10" x14ac:dyDescent="0.25">
      <c r="A16" s="10" t="s">
        <v>13</v>
      </c>
      <c r="B16" s="3">
        <v>17.45</v>
      </c>
      <c r="C16" s="56">
        <v>0</v>
      </c>
      <c r="D16" s="3">
        <v>17.45</v>
      </c>
      <c r="E16" s="3">
        <v>41.471000000000004</v>
      </c>
      <c r="F16" s="3">
        <v>0</v>
      </c>
      <c r="G16" s="3">
        <v>41.471000000000004</v>
      </c>
      <c r="H16" s="4">
        <f t="shared" si="4"/>
        <v>137.65616045845275</v>
      </c>
      <c r="I16" s="4">
        <f t="shared" si="4"/>
        <v>0</v>
      </c>
      <c r="J16" s="5">
        <f t="shared" si="4"/>
        <v>137.65616045845275</v>
      </c>
    </row>
    <row r="17" spans="1:10" x14ac:dyDescent="0.25">
      <c r="A17" s="6" t="s">
        <v>14</v>
      </c>
      <c r="B17" s="7">
        <v>220.05199999999999</v>
      </c>
      <c r="C17" s="55">
        <v>0.628</v>
      </c>
      <c r="D17" s="7">
        <v>220.67999999999998</v>
      </c>
      <c r="E17" s="7">
        <v>375.34100999999998</v>
      </c>
      <c r="F17" s="55">
        <v>9.0999999999999998E-2</v>
      </c>
      <c r="G17" s="7">
        <v>375.43200999999999</v>
      </c>
      <c r="H17" s="8">
        <f t="shared" si="4"/>
        <v>70.569233635686118</v>
      </c>
      <c r="I17" s="8">
        <f t="shared" si="4"/>
        <v>-85.509554140127392</v>
      </c>
      <c r="J17" s="9">
        <f t="shared" si="4"/>
        <v>70.125072503172021</v>
      </c>
    </row>
    <row r="18" spans="1:10" x14ac:dyDescent="0.25">
      <c r="A18" s="10" t="s">
        <v>15</v>
      </c>
      <c r="B18" s="3">
        <v>19.260000000000002</v>
      </c>
      <c r="C18" s="3">
        <v>0</v>
      </c>
      <c r="D18" s="3">
        <v>19.260000000000002</v>
      </c>
      <c r="E18" s="56">
        <v>9.3030000000000008</v>
      </c>
      <c r="F18" s="56">
        <v>0</v>
      </c>
      <c r="G18" s="56">
        <v>9.3030000000000008</v>
      </c>
      <c r="H18" s="4">
        <f t="shared" si="4"/>
        <v>-51.697819314641748</v>
      </c>
      <c r="I18" s="4">
        <f t="shared" si="4"/>
        <v>0</v>
      </c>
      <c r="J18" s="5">
        <f t="shared" si="4"/>
        <v>-51.697819314641748</v>
      </c>
    </row>
    <row r="19" spans="1:10" x14ac:dyDescent="0.25">
      <c r="A19" s="6" t="s">
        <v>16</v>
      </c>
      <c r="B19" s="55">
        <v>8.9030000000000005</v>
      </c>
      <c r="C19" s="55">
        <v>0</v>
      </c>
      <c r="D19" s="55">
        <v>8.9030000000000005</v>
      </c>
      <c r="E19" s="55">
        <v>5.1590000000000007</v>
      </c>
      <c r="F19" s="7">
        <v>0</v>
      </c>
      <c r="G19" s="7">
        <v>5.1590000000000007</v>
      </c>
      <c r="H19" s="8">
        <f t="shared" si="4"/>
        <v>-42.053240480736825</v>
      </c>
      <c r="I19" s="8">
        <f t="shared" si="4"/>
        <v>0</v>
      </c>
      <c r="J19" s="9">
        <f t="shared" si="4"/>
        <v>-42.053240480736825</v>
      </c>
    </row>
    <row r="20" spans="1:10" x14ac:dyDescent="0.25">
      <c r="A20" s="10" t="s">
        <v>17</v>
      </c>
      <c r="B20" s="56">
        <v>1.0269999999999999</v>
      </c>
      <c r="C20" s="3">
        <v>0</v>
      </c>
      <c r="D20" s="56">
        <v>1.0269999999999999</v>
      </c>
      <c r="E20" s="56">
        <v>1.248</v>
      </c>
      <c r="F20" s="3">
        <v>0</v>
      </c>
      <c r="G20" s="56">
        <v>1.248</v>
      </c>
      <c r="H20" s="4">
        <f t="shared" si="4"/>
        <v>21.51898734177216</v>
      </c>
      <c r="I20" s="4">
        <f t="shared" si="4"/>
        <v>0</v>
      </c>
      <c r="J20" s="5">
        <f t="shared" si="4"/>
        <v>21.51898734177216</v>
      </c>
    </row>
    <row r="21" spans="1:10" x14ac:dyDescent="0.25">
      <c r="A21" s="6" t="s">
        <v>70</v>
      </c>
      <c r="B21" s="7"/>
      <c r="C21" s="7"/>
      <c r="D21" s="7">
        <v>0</v>
      </c>
      <c r="E21" s="7">
        <v>0</v>
      </c>
      <c r="F21" s="7">
        <v>0</v>
      </c>
      <c r="G21" s="7">
        <v>0</v>
      </c>
      <c r="H21" s="8">
        <f t="shared" si="4"/>
        <v>0</v>
      </c>
      <c r="I21" s="8">
        <f t="shared" si="4"/>
        <v>0</v>
      </c>
      <c r="J21" s="9">
        <f t="shared" si="4"/>
        <v>0</v>
      </c>
    </row>
    <row r="22" spans="1:10" x14ac:dyDescent="0.25">
      <c r="A22" s="10" t="s">
        <v>18</v>
      </c>
      <c r="B22" s="56">
        <v>0.96899999999999997</v>
      </c>
      <c r="C22" s="56">
        <v>0</v>
      </c>
      <c r="D22" s="56">
        <v>0.96899999999999997</v>
      </c>
      <c r="E22" s="56">
        <v>0.94199999999999995</v>
      </c>
      <c r="F22" s="3">
        <v>0</v>
      </c>
      <c r="G22" s="56">
        <v>0.94199999999999995</v>
      </c>
      <c r="H22" s="4">
        <f t="shared" si="4"/>
        <v>-2.786377708978331</v>
      </c>
      <c r="I22" s="4">
        <f t="shared" si="4"/>
        <v>0</v>
      </c>
      <c r="J22" s="5">
        <f t="shared" si="4"/>
        <v>-2.786377708978331</v>
      </c>
    </row>
    <row r="23" spans="1:10" x14ac:dyDescent="0.25">
      <c r="A23" s="6" t="s">
        <v>19</v>
      </c>
      <c r="B23" s="7"/>
      <c r="C23" s="7"/>
      <c r="D23" s="7">
        <v>0</v>
      </c>
      <c r="E23" s="7">
        <v>0</v>
      </c>
      <c r="F23" s="7">
        <v>0</v>
      </c>
      <c r="G23" s="7">
        <v>0</v>
      </c>
      <c r="H23" s="8">
        <f t="shared" si="4"/>
        <v>0</v>
      </c>
      <c r="I23" s="8">
        <f t="shared" si="4"/>
        <v>0</v>
      </c>
      <c r="J23" s="9">
        <f t="shared" si="4"/>
        <v>0</v>
      </c>
    </row>
    <row r="24" spans="1:10" x14ac:dyDescent="0.25">
      <c r="A24" s="10" t="s">
        <v>20</v>
      </c>
      <c r="B24" s="3">
        <v>368.68299999999999</v>
      </c>
      <c r="C24" s="3">
        <v>0</v>
      </c>
      <c r="D24" s="3">
        <v>368.68299999999999</v>
      </c>
      <c r="E24" s="3">
        <v>181.416</v>
      </c>
      <c r="F24" s="3">
        <v>0</v>
      </c>
      <c r="G24" s="3">
        <v>181.416</v>
      </c>
      <c r="H24" s="4">
        <f t="shared" si="4"/>
        <v>-50.793500107138115</v>
      </c>
      <c r="I24" s="4">
        <f t="shared" si="4"/>
        <v>0</v>
      </c>
      <c r="J24" s="5">
        <f t="shared" si="4"/>
        <v>-50.793500107138115</v>
      </c>
    </row>
    <row r="25" spans="1:10" x14ac:dyDescent="0.25">
      <c r="A25" s="6" t="s">
        <v>21</v>
      </c>
      <c r="B25" s="55">
        <v>3.528</v>
      </c>
      <c r="C25" s="7">
        <v>0</v>
      </c>
      <c r="D25" s="55">
        <v>3.528</v>
      </c>
      <c r="E25" s="55">
        <v>1.8880000000000001</v>
      </c>
      <c r="F25" s="7">
        <v>0</v>
      </c>
      <c r="G25" s="55">
        <v>1.8880000000000001</v>
      </c>
      <c r="H25" s="8">
        <f t="shared" si="4"/>
        <v>-46.485260770975053</v>
      </c>
      <c r="I25" s="8">
        <f t="shared" si="4"/>
        <v>0</v>
      </c>
      <c r="J25" s="9">
        <f t="shared" si="4"/>
        <v>-46.485260770975053</v>
      </c>
    </row>
    <row r="26" spans="1:10" x14ac:dyDescent="0.25">
      <c r="A26" s="10" t="s">
        <v>22</v>
      </c>
      <c r="B26" s="56">
        <v>0.20300000000000001</v>
      </c>
      <c r="C26" s="3">
        <v>0</v>
      </c>
      <c r="D26" s="56">
        <v>0.20300000000000001</v>
      </c>
      <c r="E26" s="3">
        <v>0</v>
      </c>
      <c r="F26" s="3">
        <v>0</v>
      </c>
      <c r="G26" s="3">
        <v>0</v>
      </c>
      <c r="H26" s="4">
        <f t="shared" si="4"/>
        <v>-100</v>
      </c>
      <c r="I26" s="4">
        <f t="shared" si="4"/>
        <v>0</v>
      </c>
      <c r="J26" s="5">
        <f t="shared" si="4"/>
        <v>-100</v>
      </c>
    </row>
    <row r="27" spans="1:10" x14ac:dyDescent="0.25">
      <c r="A27" s="6" t="s">
        <v>23</v>
      </c>
      <c r="B27" s="55">
        <v>2.605</v>
      </c>
      <c r="C27" s="55">
        <v>0</v>
      </c>
      <c r="D27" s="55">
        <v>2.605</v>
      </c>
      <c r="E27" s="55">
        <v>0.20499999999999999</v>
      </c>
      <c r="F27" s="7">
        <v>0</v>
      </c>
      <c r="G27" s="55">
        <v>0.20499999999999999</v>
      </c>
      <c r="H27" s="8">
        <f t="shared" si="4"/>
        <v>-92.130518234165066</v>
      </c>
      <c r="I27" s="8">
        <f t="shared" si="4"/>
        <v>0</v>
      </c>
      <c r="J27" s="9">
        <f t="shared" si="4"/>
        <v>-92.130518234165066</v>
      </c>
    </row>
    <row r="28" spans="1:10" x14ac:dyDescent="0.25">
      <c r="A28" s="10" t="s">
        <v>24</v>
      </c>
      <c r="B28" s="3"/>
      <c r="C28" s="3"/>
      <c r="D28" s="3">
        <v>0</v>
      </c>
      <c r="E28" s="3">
        <v>0</v>
      </c>
      <c r="F28" s="3">
        <v>0</v>
      </c>
      <c r="G28" s="3">
        <v>0</v>
      </c>
      <c r="H28" s="4">
        <f t="shared" si="4"/>
        <v>0</v>
      </c>
      <c r="I28" s="4">
        <f t="shared" si="4"/>
        <v>0</v>
      </c>
      <c r="J28" s="5">
        <f t="shared" si="4"/>
        <v>0</v>
      </c>
    </row>
    <row r="29" spans="1:10" x14ac:dyDescent="0.25">
      <c r="A29" s="6" t="s">
        <v>25</v>
      </c>
      <c r="B29" s="7">
        <v>114.879</v>
      </c>
      <c r="C29" s="7">
        <v>0</v>
      </c>
      <c r="D29" s="7">
        <v>114.879</v>
      </c>
      <c r="E29" s="7">
        <v>48.344000000000001</v>
      </c>
      <c r="F29" s="55">
        <v>0</v>
      </c>
      <c r="G29" s="7">
        <v>48.344000000000001</v>
      </c>
      <c r="H29" s="8">
        <f t="shared" si="4"/>
        <v>-57.917460980684019</v>
      </c>
      <c r="I29" s="8">
        <f t="shared" si="4"/>
        <v>0</v>
      </c>
      <c r="J29" s="9">
        <f t="shared" si="4"/>
        <v>-57.917460980684019</v>
      </c>
    </row>
    <row r="30" spans="1:10" x14ac:dyDescent="0.25">
      <c r="A30" s="10" t="s">
        <v>26</v>
      </c>
      <c r="B30" s="3">
        <v>380.27499999999998</v>
      </c>
      <c r="C30" s="56">
        <v>0.45200000000000001</v>
      </c>
      <c r="D30" s="3">
        <v>380.72699999999998</v>
      </c>
      <c r="E30" s="3">
        <v>278.87799999999999</v>
      </c>
      <c r="F30" s="3">
        <v>3.266</v>
      </c>
      <c r="G30" s="3">
        <v>282.14400000000001</v>
      </c>
      <c r="H30" s="4">
        <f t="shared" si="4"/>
        <v>-26.664124646637298</v>
      </c>
      <c r="I30" s="4">
        <f t="shared" si="4"/>
        <v>622.56637168141594</v>
      </c>
      <c r="J30" s="5">
        <f t="shared" si="4"/>
        <v>-25.893356657132273</v>
      </c>
    </row>
    <row r="31" spans="1:10" x14ac:dyDescent="0.25">
      <c r="A31" s="6" t="s">
        <v>27</v>
      </c>
      <c r="B31" s="7">
        <v>26.678000000000001</v>
      </c>
      <c r="C31" s="55">
        <v>0</v>
      </c>
      <c r="D31" s="7">
        <v>26.678000000000001</v>
      </c>
      <c r="E31" s="7">
        <v>15.366</v>
      </c>
      <c r="F31" s="55">
        <v>0</v>
      </c>
      <c r="G31" s="7">
        <v>15.366</v>
      </c>
      <c r="H31" s="8">
        <f t="shared" si="4"/>
        <v>-42.401979158857486</v>
      </c>
      <c r="I31" s="8">
        <f t="shared" si="4"/>
        <v>0</v>
      </c>
      <c r="J31" s="9">
        <f t="shared" si="4"/>
        <v>-42.401979158857486</v>
      </c>
    </row>
    <row r="32" spans="1:10" x14ac:dyDescent="0.25">
      <c r="A32" s="10" t="s">
        <v>63</v>
      </c>
      <c r="B32" s="3">
        <v>16.236999999999998</v>
      </c>
      <c r="C32" s="56">
        <v>0</v>
      </c>
      <c r="D32" s="56">
        <v>16.236999999999998</v>
      </c>
      <c r="E32" s="56">
        <v>10.504000000000001</v>
      </c>
      <c r="F32" s="56">
        <v>0</v>
      </c>
      <c r="G32" s="56">
        <v>10.504000000000001</v>
      </c>
      <c r="H32" s="4">
        <f t="shared" si="4"/>
        <v>-35.308246597277808</v>
      </c>
      <c r="I32" s="4">
        <f t="shared" si="4"/>
        <v>0</v>
      </c>
      <c r="J32" s="5">
        <f t="shared" si="4"/>
        <v>-35.308246597277808</v>
      </c>
    </row>
    <row r="33" spans="1:10" x14ac:dyDescent="0.25">
      <c r="A33" s="6" t="s">
        <v>71</v>
      </c>
      <c r="B33" s="7">
        <v>0</v>
      </c>
      <c r="C33" s="55">
        <v>0.61</v>
      </c>
      <c r="D33" s="7">
        <v>0.61</v>
      </c>
      <c r="E33" s="7">
        <v>0</v>
      </c>
      <c r="F33" s="55">
        <v>0</v>
      </c>
      <c r="G33" s="7">
        <v>0</v>
      </c>
      <c r="H33" s="8">
        <f t="shared" si="4"/>
        <v>0</v>
      </c>
      <c r="I33" s="8">
        <f t="shared" si="4"/>
        <v>-100</v>
      </c>
      <c r="J33" s="9">
        <f t="shared" si="4"/>
        <v>-100</v>
      </c>
    </row>
    <row r="34" spans="1:10" x14ac:dyDescent="0.25">
      <c r="A34" s="10" t="s">
        <v>60</v>
      </c>
      <c r="B34" s="3">
        <v>0.372</v>
      </c>
      <c r="C34" s="56">
        <v>0</v>
      </c>
      <c r="D34" s="3">
        <v>0.372</v>
      </c>
      <c r="E34" s="56">
        <v>0.9830000000000001</v>
      </c>
      <c r="F34" s="56">
        <v>0</v>
      </c>
      <c r="G34" s="56">
        <v>0.9830000000000001</v>
      </c>
      <c r="H34" s="4">
        <f t="shared" si="4"/>
        <v>164.24731182795702</v>
      </c>
      <c r="I34" s="4">
        <f t="shared" si="4"/>
        <v>0</v>
      </c>
      <c r="J34" s="5">
        <f t="shared" si="4"/>
        <v>164.24731182795702</v>
      </c>
    </row>
    <row r="35" spans="1:10" x14ac:dyDescent="0.25">
      <c r="A35" s="6" t="s">
        <v>28</v>
      </c>
      <c r="B35" s="7">
        <v>7.3999999999999996E-2</v>
      </c>
      <c r="C35" s="7">
        <v>0</v>
      </c>
      <c r="D35" s="7">
        <v>7.3999999999999996E-2</v>
      </c>
      <c r="E35" s="55">
        <v>12.64</v>
      </c>
      <c r="F35" s="55">
        <v>0</v>
      </c>
      <c r="G35" s="55">
        <v>12.64</v>
      </c>
      <c r="H35" s="8">
        <f t="shared" si="4"/>
        <v>16981.081081081084</v>
      </c>
      <c r="I35" s="8">
        <f t="shared" si="4"/>
        <v>0</v>
      </c>
      <c r="J35" s="9">
        <f t="shared" si="4"/>
        <v>16981.081081081084</v>
      </c>
    </row>
    <row r="36" spans="1:10" x14ac:dyDescent="0.25">
      <c r="A36" s="10" t="s">
        <v>59</v>
      </c>
      <c r="B36" s="56">
        <v>1.0289999999999999</v>
      </c>
      <c r="C36" s="3">
        <v>0</v>
      </c>
      <c r="D36" s="56">
        <v>1.0289999999999999</v>
      </c>
      <c r="E36" s="56">
        <v>2.863</v>
      </c>
      <c r="F36" s="56">
        <v>0</v>
      </c>
      <c r="G36" s="56">
        <v>2.863</v>
      </c>
      <c r="H36" s="4">
        <f t="shared" si="4"/>
        <v>178.23129251700684</v>
      </c>
      <c r="I36" s="4">
        <f t="shared" si="4"/>
        <v>0</v>
      </c>
      <c r="J36" s="5">
        <f t="shared" si="4"/>
        <v>178.23129251700684</v>
      </c>
    </row>
    <row r="37" spans="1:10" x14ac:dyDescent="0.25">
      <c r="A37" s="6" t="s">
        <v>29</v>
      </c>
      <c r="B37" s="55">
        <v>0.63800000000000001</v>
      </c>
      <c r="C37" s="55">
        <v>4.8209999999999997</v>
      </c>
      <c r="D37" s="7">
        <v>5.4589999999999996</v>
      </c>
      <c r="E37" s="55">
        <v>1.002</v>
      </c>
      <c r="F37" s="55">
        <v>0</v>
      </c>
      <c r="G37" s="55">
        <v>1.002</v>
      </c>
      <c r="H37" s="8">
        <f t="shared" si="4"/>
        <v>57.053291536050153</v>
      </c>
      <c r="I37" s="8">
        <f t="shared" si="4"/>
        <v>-100</v>
      </c>
      <c r="J37" s="9">
        <f t="shared" si="4"/>
        <v>-81.644989924894674</v>
      </c>
    </row>
    <row r="38" spans="1:10" x14ac:dyDescent="0.25">
      <c r="A38" s="10" t="s">
        <v>30</v>
      </c>
      <c r="B38" s="3">
        <v>21.936</v>
      </c>
      <c r="C38" s="56">
        <v>0</v>
      </c>
      <c r="D38" s="3">
        <v>21.936</v>
      </c>
      <c r="E38" s="3">
        <v>52.088999999999999</v>
      </c>
      <c r="F38" s="56">
        <v>0</v>
      </c>
      <c r="G38" s="3">
        <v>52.088999999999999</v>
      </c>
      <c r="H38" s="4">
        <f t="shared" si="4"/>
        <v>137.4589715536105</v>
      </c>
      <c r="I38" s="4">
        <f t="shared" si="4"/>
        <v>0</v>
      </c>
      <c r="J38" s="5">
        <f t="shared" si="4"/>
        <v>137.4589715536105</v>
      </c>
    </row>
    <row r="39" spans="1:10" x14ac:dyDescent="0.25">
      <c r="A39" s="6" t="s">
        <v>37</v>
      </c>
      <c r="B39" s="55">
        <v>0.94799999999999995</v>
      </c>
      <c r="C39" s="55">
        <v>0</v>
      </c>
      <c r="D39" s="55">
        <v>0.94799999999999995</v>
      </c>
      <c r="E39" s="55">
        <v>0.54800000000000004</v>
      </c>
      <c r="F39" s="55">
        <v>0</v>
      </c>
      <c r="G39" s="55">
        <v>0.54800000000000004</v>
      </c>
      <c r="H39" s="8">
        <f t="shared" si="4"/>
        <v>-42.194092827004212</v>
      </c>
      <c r="I39" s="8">
        <f t="shared" si="4"/>
        <v>0</v>
      </c>
      <c r="J39" s="9">
        <f t="shared" si="4"/>
        <v>-42.194092827004212</v>
      </c>
    </row>
    <row r="40" spans="1:10" x14ac:dyDescent="0.25">
      <c r="A40" s="10" t="s">
        <v>31</v>
      </c>
      <c r="B40" s="56">
        <v>3.9279999999999999</v>
      </c>
      <c r="C40" s="56">
        <v>0</v>
      </c>
      <c r="D40" s="3">
        <v>3.9279999999999999</v>
      </c>
      <c r="E40" s="3">
        <v>5.1319999999999997</v>
      </c>
      <c r="F40" s="56">
        <v>0</v>
      </c>
      <c r="G40" s="3">
        <v>5.1319999999999997</v>
      </c>
      <c r="H40" s="4">
        <f t="shared" si="4"/>
        <v>30.651731160896123</v>
      </c>
      <c r="I40" s="4">
        <f t="shared" si="4"/>
        <v>0</v>
      </c>
      <c r="J40" s="5">
        <f t="shared" si="4"/>
        <v>30.651731160896123</v>
      </c>
    </row>
    <row r="41" spans="1:10" x14ac:dyDescent="0.25">
      <c r="A41" s="6" t="s">
        <v>32</v>
      </c>
      <c r="B41" s="55">
        <v>0.58099999999999996</v>
      </c>
      <c r="C41" s="55">
        <v>6.0579999999999998</v>
      </c>
      <c r="D41" s="55">
        <v>6.6389999999999993</v>
      </c>
      <c r="E41" s="7">
        <v>0</v>
      </c>
      <c r="F41" s="55">
        <v>0</v>
      </c>
      <c r="G41" s="7">
        <v>0</v>
      </c>
      <c r="H41" s="8">
        <f t="shared" si="4"/>
        <v>-100</v>
      </c>
      <c r="I41" s="8">
        <f t="shared" si="4"/>
        <v>-100</v>
      </c>
      <c r="J41" s="9">
        <f t="shared" si="4"/>
        <v>-100</v>
      </c>
    </row>
    <row r="42" spans="1:10" x14ac:dyDescent="0.25">
      <c r="A42" s="10" t="s">
        <v>33</v>
      </c>
      <c r="B42" s="3">
        <v>215.41300000000001</v>
      </c>
      <c r="C42" s="56">
        <v>5.569</v>
      </c>
      <c r="D42" s="3">
        <v>220.982</v>
      </c>
      <c r="E42" s="3">
        <v>193.345</v>
      </c>
      <c r="F42" s="56">
        <v>8.1720000000000006</v>
      </c>
      <c r="G42" s="3">
        <v>201.517</v>
      </c>
      <c r="H42" s="4">
        <f t="shared" si="4"/>
        <v>-10.244507063176322</v>
      </c>
      <c r="I42" s="4">
        <f t="shared" si="4"/>
        <v>46.740887053330951</v>
      </c>
      <c r="J42" s="5">
        <f t="shared" si="4"/>
        <v>-8.808409734729528</v>
      </c>
    </row>
    <row r="43" spans="1:10" x14ac:dyDescent="0.25">
      <c r="A43" s="6" t="s">
        <v>34</v>
      </c>
      <c r="B43" s="7">
        <v>0</v>
      </c>
      <c r="C43" s="55">
        <v>0</v>
      </c>
      <c r="D43" s="7">
        <v>0</v>
      </c>
      <c r="E43" s="7">
        <v>0</v>
      </c>
      <c r="F43" s="55">
        <v>0</v>
      </c>
      <c r="G43" s="7">
        <v>0</v>
      </c>
      <c r="H43" s="8">
        <f t="shared" si="4"/>
        <v>0</v>
      </c>
      <c r="I43" s="8">
        <f t="shared" si="4"/>
        <v>0</v>
      </c>
      <c r="J43" s="9">
        <f t="shared" si="4"/>
        <v>0</v>
      </c>
    </row>
    <row r="44" spans="1:10" x14ac:dyDescent="0.25">
      <c r="A44" s="10" t="s">
        <v>35</v>
      </c>
      <c r="B44" s="3">
        <v>111.087</v>
      </c>
      <c r="C44" s="56">
        <v>0</v>
      </c>
      <c r="D44" s="3">
        <v>111.087</v>
      </c>
      <c r="E44" s="3">
        <v>72.876999999999995</v>
      </c>
      <c r="F44" s="56">
        <v>0</v>
      </c>
      <c r="G44" s="3">
        <v>72.876999999999995</v>
      </c>
      <c r="H44" s="4">
        <f t="shared" si="4"/>
        <v>-34.3964640326951</v>
      </c>
      <c r="I44" s="4">
        <f t="shared" si="4"/>
        <v>0</v>
      </c>
      <c r="J44" s="5">
        <f t="shared" si="4"/>
        <v>-34.3964640326951</v>
      </c>
    </row>
    <row r="45" spans="1:10" x14ac:dyDescent="0.25">
      <c r="A45" s="6" t="s">
        <v>36</v>
      </c>
      <c r="B45" s="7">
        <v>54.988999999999997</v>
      </c>
      <c r="C45" s="55">
        <v>0</v>
      </c>
      <c r="D45" s="7">
        <v>54.988999999999997</v>
      </c>
      <c r="E45" s="7">
        <v>65.206999999999994</v>
      </c>
      <c r="F45" s="55">
        <v>0</v>
      </c>
      <c r="G45" s="7">
        <v>65.206999999999994</v>
      </c>
      <c r="H45" s="8">
        <f t="shared" si="4"/>
        <v>18.581898197821378</v>
      </c>
      <c r="I45" s="8">
        <f t="shared" si="4"/>
        <v>0</v>
      </c>
      <c r="J45" s="9">
        <f t="shared" si="4"/>
        <v>18.581898197821378</v>
      </c>
    </row>
    <row r="46" spans="1:10" x14ac:dyDescent="0.25">
      <c r="A46" s="10" t="s">
        <v>64</v>
      </c>
      <c r="B46" s="3">
        <v>88.45</v>
      </c>
      <c r="C46" s="3">
        <v>0</v>
      </c>
      <c r="D46" s="3">
        <v>88.45</v>
      </c>
      <c r="E46" s="3">
        <v>82.006999999999991</v>
      </c>
      <c r="F46" s="56">
        <v>0</v>
      </c>
      <c r="G46" s="3">
        <v>82.006999999999991</v>
      </c>
      <c r="H46" s="4">
        <f t="shared" si="4"/>
        <v>-7.2843414358394716</v>
      </c>
      <c r="I46" s="4">
        <f t="shared" si="4"/>
        <v>0</v>
      </c>
      <c r="J46" s="5">
        <f t="shared" si="4"/>
        <v>-7.2843414358394716</v>
      </c>
    </row>
    <row r="47" spans="1:10" x14ac:dyDescent="0.25">
      <c r="A47" s="6" t="s">
        <v>65</v>
      </c>
      <c r="B47" s="55">
        <v>8.3889999999999993</v>
      </c>
      <c r="C47" s="55">
        <v>0</v>
      </c>
      <c r="D47" s="55">
        <v>8.3889999999999993</v>
      </c>
      <c r="E47" s="55">
        <v>12.509</v>
      </c>
      <c r="F47" s="55">
        <v>0</v>
      </c>
      <c r="G47" s="7">
        <v>12.509</v>
      </c>
      <c r="H47" s="8">
        <f t="shared" si="4"/>
        <v>49.111932292287534</v>
      </c>
      <c r="I47" s="8">
        <f t="shared" si="4"/>
        <v>0</v>
      </c>
      <c r="J47" s="9">
        <f t="shared" si="4"/>
        <v>49.111932292287534</v>
      </c>
    </row>
    <row r="48" spans="1:10" x14ac:dyDescent="0.25">
      <c r="A48" s="10" t="s">
        <v>38</v>
      </c>
      <c r="B48" s="3">
        <v>51.34</v>
      </c>
      <c r="C48" s="3">
        <v>0</v>
      </c>
      <c r="D48" s="3">
        <v>51.34</v>
      </c>
      <c r="E48" s="3">
        <v>83.497</v>
      </c>
      <c r="F48" s="56">
        <v>0</v>
      </c>
      <c r="G48" s="3">
        <v>83.497</v>
      </c>
      <c r="H48" s="4">
        <f t="shared" si="4"/>
        <v>62.635372029606529</v>
      </c>
      <c r="I48" s="4">
        <f t="shared" si="4"/>
        <v>0</v>
      </c>
      <c r="J48" s="5">
        <f t="shared" si="4"/>
        <v>62.635372029606529</v>
      </c>
    </row>
    <row r="49" spans="1:10" x14ac:dyDescent="0.25">
      <c r="A49" s="6" t="s">
        <v>66</v>
      </c>
      <c r="B49" s="7">
        <v>5.0309999999999997</v>
      </c>
      <c r="C49" s="7">
        <v>0</v>
      </c>
      <c r="D49" s="7">
        <v>5.0309999999999997</v>
      </c>
      <c r="E49" s="7">
        <v>10.265000000000001</v>
      </c>
      <c r="F49" s="55">
        <v>0</v>
      </c>
      <c r="G49" s="7">
        <v>10.265000000000001</v>
      </c>
      <c r="H49" s="8">
        <f t="shared" si="4"/>
        <v>104.03498310475057</v>
      </c>
      <c r="I49" s="8">
        <f t="shared" si="4"/>
        <v>0</v>
      </c>
      <c r="J49" s="9">
        <f t="shared" si="4"/>
        <v>104.03498310475057</v>
      </c>
    </row>
    <row r="50" spans="1:10" x14ac:dyDescent="0.25">
      <c r="A50" s="10" t="s">
        <v>39</v>
      </c>
      <c r="B50" s="3">
        <v>62.127000000000002</v>
      </c>
      <c r="C50" s="56">
        <v>1.298</v>
      </c>
      <c r="D50" s="3">
        <v>63.425000000000004</v>
      </c>
      <c r="E50" s="3">
        <v>93.61099999999999</v>
      </c>
      <c r="F50" s="56">
        <v>2.2930000000000001</v>
      </c>
      <c r="G50" s="3">
        <v>95.903999999999996</v>
      </c>
      <c r="H50" s="4">
        <f t="shared" si="4"/>
        <v>50.676839377404328</v>
      </c>
      <c r="I50" s="4">
        <f t="shared" si="4"/>
        <v>76.656394453004623</v>
      </c>
      <c r="J50" s="5">
        <f t="shared" si="4"/>
        <v>51.20851399290499</v>
      </c>
    </row>
    <row r="51" spans="1:10" x14ac:dyDescent="0.25">
      <c r="A51" s="6" t="s">
        <v>40</v>
      </c>
      <c r="B51" s="55">
        <v>1.014</v>
      </c>
      <c r="C51" s="7">
        <v>0</v>
      </c>
      <c r="D51" s="55">
        <v>1.014</v>
      </c>
      <c r="E51" s="7">
        <v>1.23</v>
      </c>
      <c r="F51" s="7">
        <v>0</v>
      </c>
      <c r="G51" s="7">
        <v>1.23</v>
      </c>
      <c r="H51" s="8">
        <f t="shared" si="4"/>
        <v>21.301775147928993</v>
      </c>
      <c r="I51" s="8">
        <f t="shared" si="4"/>
        <v>0</v>
      </c>
      <c r="J51" s="9">
        <f t="shared" si="4"/>
        <v>21.301775147928993</v>
      </c>
    </row>
    <row r="52" spans="1:10" x14ac:dyDescent="0.25">
      <c r="A52" s="10" t="s">
        <v>41</v>
      </c>
      <c r="B52" s="56">
        <v>0.32400000000000001</v>
      </c>
      <c r="C52" s="3">
        <v>0</v>
      </c>
      <c r="D52" s="56">
        <v>0.32400000000000001</v>
      </c>
      <c r="E52" s="56">
        <v>0.34399999999999997</v>
      </c>
      <c r="F52" s="3">
        <v>0</v>
      </c>
      <c r="G52" s="56">
        <v>0.34399999999999997</v>
      </c>
      <c r="H52" s="4">
        <f t="shared" si="4"/>
        <v>6.172839506172827</v>
      </c>
      <c r="I52" s="4">
        <f t="shared" si="4"/>
        <v>0</v>
      </c>
      <c r="J52" s="5">
        <f t="shared" si="4"/>
        <v>6.172839506172827</v>
      </c>
    </row>
    <row r="53" spans="1:10" x14ac:dyDescent="0.25">
      <c r="A53" s="6" t="s">
        <v>42</v>
      </c>
      <c r="B53" s="55">
        <v>13.448</v>
      </c>
      <c r="C53" s="55">
        <v>0</v>
      </c>
      <c r="D53" s="55">
        <v>13.448</v>
      </c>
      <c r="E53" s="55">
        <v>4.9819999999999993</v>
      </c>
      <c r="F53" s="55">
        <v>0</v>
      </c>
      <c r="G53" s="55">
        <v>4.9819999999999993</v>
      </c>
      <c r="H53" s="8">
        <f t="shared" si="4"/>
        <v>-62.953599048185602</v>
      </c>
      <c r="I53" s="8">
        <f t="shared" si="4"/>
        <v>0</v>
      </c>
      <c r="J53" s="9">
        <f t="shared" si="4"/>
        <v>-62.953599048185602</v>
      </c>
    </row>
    <row r="54" spans="1:10" x14ac:dyDescent="0.25">
      <c r="A54" s="10" t="s">
        <v>74</v>
      </c>
      <c r="B54" s="3">
        <v>32.540999999999997</v>
      </c>
      <c r="C54" s="3">
        <v>0</v>
      </c>
      <c r="D54" s="3">
        <v>32.540999999999997</v>
      </c>
      <c r="E54" s="3">
        <v>33.82</v>
      </c>
      <c r="F54" s="3">
        <v>0</v>
      </c>
      <c r="G54" s="3">
        <v>33.82</v>
      </c>
      <c r="H54" s="4">
        <f t="shared" si="4"/>
        <v>3.9304262315233198</v>
      </c>
      <c r="I54" s="4">
        <f t="shared" si="4"/>
        <v>0</v>
      </c>
      <c r="J54" s="5">
        <f t="shared" si="4"/>
        <v>3.9304262315233198</v>
      </c>
    </row>
    <row r="55" spans="1:10" x14ac:dyDescent="0.25">
      <c r="A55" s="6" t="s">
        <v>43</v>
      </c>
      <c r="B55" s="7">
        <v>18.402999999999999</v>
      </c>
      <c r="C55" s="7">
        <v>0</v>
      </c>
      <c r="D55" s="7">
        <v>18.402999999999999</v>
      </c>
      <c r="E55" s="7">
        <v>19.548999999999999</v>
      </c>
      <c r="F55" s="7">
        <v>0</v>
      </c>
      <c r="G55" s="7">
        <v>19.548999999999999</v>
      </c>
      <c r="H55" s="8">
        <f t="shared" si="4"/>
        <v>6.2272455577894963</v>
      </c>
      <c r="I55" s="8">
        <f t="shared" si="4"/>
        <v>0</v>
      </c>
      <c r="J55" s="9">
        <f t="shared" si="4"/>
        <v>6.2272455577894963</v>
      </c>
    </row>
    <row r="56" spans="1:10" x14ac:dyDescent="0.25">
      <c r="A56" s="10" t="s">
        <v>61</v>
      </c>
      <c r="B56" s="3">
        <v>0</v>
      </c>
      <c r="C56" s="3">
        <v>99.239000000000004</v>
      </c>
      <c r="D56" s="3">
        <v>99.239000000000004</v>
      </c>
      <c r="E56" s="3">
        <v>0</v>
      </c>
      <c r="F56" s="3">
        <v>46.433999999999997</v>
      </c>
      <c r="G56" s="3">
        <v>46.433999999999997</v>
      </c>
      <c r="H56" s="4">
        <f t="shared" si="4"/>
        <v>0</v>
      </c>
      <c r="I56" s="4">
        <f t="shared" si="4"/>
        <v>-53.209927548645197</v>
      </c>
      <c r="J56" s="5">
        <f t="shared" si="4"/>
        <v>-53.209927548645197</v>
      </c>
    </row>
    <row r="57" spans="1:10" x14ac:dyDescent="0.25">
      <c r="A57" s="6" t="s">
        <v>44</v>
      </c>
      <c r="B57" s="55">
        <v>4.7670000000000003</v>
      </c>
      <c r="C57" s="55">
        <v>0</v>
      </c>
      <c r="D57" s="55">
        <v>4.7670000000000003</v>
      </c>
      <c r="E57" s="55">
        <v>6.0990000000000002</v>
      </c>
      <c r="F57" s="55">
        <v>0</v>
      </c>
      <c r="G57" s="55">
        <v>6.0990000000000002</v>
      </c>
      <c r="H57" s="8">
        <f t="shared" si="4"/>
        <v>27.942101950912519</v>
      </c>
      <c r="I57" s="8">
        <f t="shared" si="4"/>
        <v>0</v>
      </c>
      <c r="J57" s="9">
        <f t="shared" si="4"/>
        <v>27.942101950912519</v>
      </c>
    </row>
    <row r="58" spans="1:10" x14ac:dyDescent="0.25">
      <c r="A58" s="10" t="s">
        <v>45</v>
      </c>
      <c r="B58" s="3"/>
      <c r="C58" s="3"/>
      <c r="D58" s="3">
        <v>0</v>
      </c>
      <c r="E58" s="3">
        <v>0</v>
      </c>
      <c r="F58" s="3">
        <v>0</v>
      </c>
      <c r="G58" s="3">
        <v>0</v>
      </c>
      <c r="H58" s="4">
        <f t="shared" si="4"/>
        <v>0</v>
      </c>
      <c r="I58" s="4">
        <f t="shared" si="4"/>
        <v>0</v>
      </c>
      <c r="J58" s="5">
        <f t="shared" si="4"/>
        <v>0</v>
      </c>
    </row>
    <row r="59" spans="1:10" x14ac:dyDescent="0.25">
      <c r="A59" s="6" t="s">
        <v>46</v>
      </c>
      <c r="B59" s="7">
        <v>271.07499999999999</v>
      </c>
      <c r="C59" s="7">
        <v>0</v>
      </c>
      <c r="D59" s="7">
        <v>271.07499999999999</v>
      </c>
      <c r="E59" s="7">
        <v>199.44</v>
      </c>
      <c r="F59" s="7">
        <v>0</v>
      </c>
      <c r="G59" s="7">
        <v>199.44</v>
      </c>
      <c r="H59" s="8">
        <f t="shared" si="4"/>
        <v>-26.426265793599558</v>
      </c>
      <c r="I59" s="8">
        <f t="shared" si="4"/>
        <v>0</v>
      </c>
      <c r="J59" s="9">
        <f t="shared" si="4"/>
        <v>-26.426265793599558</v>
      </c>
    </row>
    <row r="60" spans="1:10" x14ac:dyDescent="0.25">
      <c r="A60" s="10" t="s">
        <v>72</v>
      </c>
      <c r="B60" s="56">
        <v>0.83899999999999997</v>
      </c>
      <c r="C60" s="3">
        <v>0</v>
      </c>
      <c r="D60" s="56">
        <v>0.83899999999999997</v>
      </c>
      <c r="E60" s="56">
        <v>0.74399999999999999</v>
      </c>
      <c r="F60" s="3">
        <v>0</v>
      </c>
      <c r="G60" s="56">
        <v>0.74399999999999999</v>
      </c>
      <c r="H60" s="4">
        <f t="shared" si="4"/>
        <v>-11.323003575685336</v>
      </c>
      <c r="I60" s="4">
        <f t="shared" si="4"/>
        <v>0</v>
      </c>
      <c r="J60" s="5">
        <f t="shared" si="4"/>
        <v>-11.323003575685336</v>
      </c>
    </row>
    <row r="61" spans="1:10" x14ac:dyDescent="0.25">
      <c r="A61" s="6" t="s">
        <v>73</v>
      </c>
      <c r="B61" s="55">
        <v>0.60899999999999999</v>
      </c>
      <c r="C61" s="55">
        <v>0.245</v>
      </c>
      <c r="D61" s="55">
        <v>0.85399999999999998</v>
      </c>
      <c r="E61" s="7">
        <v>0</v>
      </c>
      <c r="F61" s="7">
        <v>0</v>
      </c>
      <c r="G61" s="7">
        <v>0</v>
      </c>
      <c r="H61" s="8">
        <f t="shared" si="4"/>
        <v>-100</v>
      </c>
      <c r="I61" s="8">
        <f t="shared" si="4"/>
        <v>-100</v>
      </c>
      <c r="J61" s="9">
        <f t="shared" si="4"/>
        <v>-100</v>
      </c>
    </row>
    <row r="62" spans="1:10" x14ac:dyDescent="0.25">
      <c r="A62" s="11" t="s">
        <v>47</v>
      </c>
      <c r="B62" s="12">
        <v>13659.929000000002</v>
      </c>
      <c r="C62" s="12">
        <v>1301.3960000001243</v>
      </c>
      <c r="D62" s="12">
        <v>14961.325000000012</v>
      </c>
      <c r="E62" s="12">
        <v>11963.581009999998</v>
      </c>
      <c r="F62" s="12">
        <v>1153.5979999999399</v>
      </c>
      <c r="G62" s="12">
        <v>13117.179009999876</v>
      </c>
      <c r="H62" s="20">
        <f t="shared" si="4"/>
        <v>-12.418424649205743</v>
      </c>
      <c r="I62" s="20">
        <f t="shared" si="4"/>
        <v>-11.356881379700743</v>
      </c>
      <c r="J62" s="20">
        <f t="shared" si="4"/>
        <v>-12.3260873619157</v>
      </c>
    </row>
    <row r="63" spans="1:10" x14ac:dyDescent="0.25">
      <c r="A63" s="14" t="s">
        <v>48</v>
      </c>
      <c r="B63" s="21">
        <v>26906.814000000002</v>
      </c>
      <c r="C63" s="21">
        <v>491807.91700000013</v>
      </c>
      <c r="D63" s="21">
        <v>518714.73100000003</v>
      </c>
      <c r="E63" s="21">
        <v>23445.152009999998</v>
      </c>
      <c r="F63" s="21">
        <v>450378.5469999999</v>
      </c>
      <c r="G63" s="21">
        <v>473823.69900999987</v>
      </c>
      <c r="H63" s="22">
        <f t="shared" si="4"/>
        <v>-12.865373024097181</v>
      </c>
      <c r="I63" s="22">
        <f t="shared" si="4"/>
        <v>-8.4238924523047523</v>
      </c>
      <c r="J63" s="22">
        <f t="shared" si="4"/>
        <v>-8.6542813047659823</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29" priority="52" operator="equal">
      <formula>0</formula>
    </cfRule>
  </conditionalFormatting>
  <conditionalFormatting sqref="E4:F5">
    <cfRule type="cellIs" dxfId="22" priority="55" operator="equal">
      <formula>0</formula>
    </cfRule>
  </conditionalFormatting>
  <conditionalFormatting sqref="G4:G5">
    <cfRule type="cellIs" dxfId="21" priority="50" operator="equal">
      <formula>0</formula>
    </cfRule>
  </conditionalFormatting>
  <conditionalFormatting sqref="D6:D61">
    <cfRule type="cellIs" dxfId="14" priority="13" operator="equal">
      <formula>0</formula>
    </cfRule>
  </conditionalFormatting>
  <conditionalFormatting sqref="E6:F61">
    <cfRule type="cellIs" dxfId="13" priority="14" operator="equal">
      <formula>0</formula>
    </cfRule>
  </conditionalFormatting>
  <conditionalFormatting sqref="G6:G61">
    <cfRule type="cellIs" dxfId="12" priority="12" operator="equal">
      <formula>0</formula>
    </cfRule>
  </conditionalFormatting>
  <conditionalFormatting sqref="B4:C61">
    <cfRule type="cellIs" dxfId="11" priority="8" operator="equal">
      <formula>0</formula>
    </cfRule>
  </conditionalFormatting>
  <conditionalFormatting sqref="H4:J5">
    <cfRule type="cellIs" dxfId="3"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XMLData TextToDisplay="%CLASSIFICATIONDATETIME%">07:42 10/03/2025</XMLData>
</file>

<file path=customXml/item4.xml><?xml version="1.0" encoding="utf-8"?>
<XMLData TextToDisplay="%DOCUMENTGUID%">{00000000-0000-0000-0000-000000000000}</XMLDat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2.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E41C58C-20EE-4663-BB88-CF4D3B47BA86}">
  <ds:schemaRefs/>
</ds:datastoreItem>
</file>

<file path=customXml/itemProps4.xml><?xml version="1.0" encoding="utf-8"?>
<ds:datastoreItem xmlns:ds="http://schemas.openxmlformats.org/officeDocument/2006/customXml" ds:itemID="{1DE0FAC3-79B9-46E0-8305-7EEEE335BD00}">
  <ds:schemaRefs/>
</ds:datastoreItem>
</file>

<file path=customXml/itemProps5.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6.xml><?xml version="1.0" encoding="utf-8"?>
<ds:datastoreItem xmlns:ds="http://schemas.openxmlformats.org/officeDocument/2006/customXml" ds:itemID="{AFDA56A5-225C-48AA-8774-1219294590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2025-04-08T12:47:56Z</cp:lastPrinted>
  <dcterms:created xsi:type="dcterms:W3CDTF">2017-03-06T11:35:15Z</dcterms:created>
  <dcterms:modified xsi:type="dcterms:W3CDTF">2025-04-08T12:48:06Z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