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hm20025\Desktop\"/>
    </mc:Choice>
  </mc:AlternateContent>
  <bookViews>
    <workbookView xWindow="0" yWindow="0" windowWidth="16380" windowHeight="8190" tabRatio="500"/>
  </bookViews>
  <sheets>
    <sheet name="EK-1 Atama Başvuru Formu" sheetId="1" r:id="rId1"/>
  </sheets>
  <definedNames>
    <definedName name="_xlnm.Print_Area" localSheetId="0">'EK-1 Atama Başvuru Formu'!$A$1:$AA$53</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S50" i="1" l="1"/>
  <c r="R34" i="1"/>
  <c r="J34" i="1"/>
  <c r="B34" i="1"/>
  <c r="R33" i="1"/>
  <c r="B33" i="1"/>
  <c r="K32" i="1"/>
  <c r="K31" i="1"/>
  <c r="K30" i="1"/>
  <c r="N27" i="1"/>
  <c r="B27" i="1"/>
  <c r="B12" i="1"/>
  <c r="B11" i="1"/>
  <c r="B10" i="1"/>
</calcChain>
</file>

<file path=xl/sharedStrings.xml><?xml version="1.0" encoding="utf-8"?>
<sst xmlns="http://schemas.openxmlformats.org/spreadsheetml/2006/main" count="79" uniqueCount="66">
  <si>
    <t>A- KİMLİK BİLGİLERİNİZ</t>
  </si>
  <si>
    <t>Son 6 ay içerisinde çektirilmiş vesikalık FOTOĞRAF</t>
  </si>
  <si>
    <t>T.C. Kimlik No</t>
  </si>
  <si>
    <t>Cinsiyeti</t>
  </si>
  <si>
    <t>Seçiniz</t>
  </si>
  <si>
    <t>Adı</t>
  </si>
  <si>
    <t>Medeni Hali</t>
  </si>
  <si>
    <t>Soyadı</t>
  </si>
  <si>
    <t>Baba Adı</t>
  </si>
  <si>
    <t>Doğum Tarihi</t>
  </si>
  <si>
    <t>Ana Adı</t>
  </si>
  <si>
    <t>B- EĞİTİM BİLGİLERİNİZ</t>
  </si>
  <si>
    <t>Öğrenim Durumu</t>
  </si>
  <si>
    <t>Lütfen Öğrenim Durumunuzu Seçiniz</t>
  </si>
  <si>
    <t>C- ADLİ SİCİL DURUMU BEYANI</t>
  </si>
  <si>
    <t>Lütfen Adli Sicil Beyanınızı Seçiniz</t>
  </si>
  <si>
    <t xml:space="preserve">Varsa Açıklama Giriniz: </t>
  </si>
  <si>
    <t>D- SAĞLIK DURUMU BEYANI</t>
  </si>
  <si>
    <t>Lütfen Engelli Durum Beyanınızı Seçiniz</t>
  </si>
  <si>
    <t>Varsa Açıklama Giriniz:</t>
  </si>
  <si>
    <t>Lütfen Sağlık Durum Beyanınızı Seçiniz</t>
  </si>
  <si>
    <t>E- ASKERLİK DURUMU BEYANI</t>
  </si>
  <si>
    <t>Lütfen askerlik durumunuzu seçiniz.</t>
  </si>
  <si>
    <t>F- HİZMET BİLGİLERİNİZ</t>
  </si>
  <si>
    <t>Lütfen 5510 4/a (SSK) hizmetini seçiniz.</t>
  </si>
  <si>
    <t>Lütfen 5510 4/b (Bağkur) hizmetini seçiniz.</t>
  </si>
  <si>
    <t>Lütfen Kamu Hizmet Bilgilerinizi Seçiniz.</t>
  </si>
  <si>
    <t>G- İLETİŞİM BİLGİLERİ</t>
  </si>
  <si>
    <t>Yazışma Adresi</t>
  </si>
  <si>
    <t>Telefon Numaranız</t>
  </si>
  <si>
    <t>Bir Yakınınızın Adı Soyadı</t>
  </si>
  <si>
    <t>E-Posta Adresiniz</t>
  </si>
  <si>
    <t>Yakınınızın Telefon Nosu</t>
  </si>
  <si>
    <t>DEVLET HAVA MEYDANLARI İŞLETMESİ GENEL MÜDÜRLÜĞÜNE
(İnsan Kaynakları Dairesi Başkanlığı)</t>
  </si>
  <si>
    <t>İmza</t>
  </si>
  <si>
    <t>Yerleştirilen Pozisyon</t>
  </si>
  <si>
    <t>Ad Soyad</t>
  </si>
  <si>
    <t>Yerleştirilen Ünite</t>
  </si>
  <si>
    <t>Tarih</t>
  </si>
  <si>
    <t>Memur</t>
  </si>
  <si>
    <t>Hakkımda verilmiş bulunan mahkûmiyet hükmü, halen devam eden ceza davası, adli sicil kaydı veya adli sicil arşiv kaydı olduğunu beyan ederim.</t>
  </si>
  <si>
    <t>Teknisyen</t>
  </si>
  <si>
    <t>Hakkımda verilmiş bulunan mahkûmiyet hükmü, halen devam eden ceza davası, adli sicil kaydı veya adli sicil arşiv kaydı olmadığını beyan ederim.</t>
  </si>
  <si>
    <t>Ağrı Ahmed-i Hani Havalimanı Müdürlüğü</t>
  </si>
  <si>
    <t>1-Doğuştan veya sonradan herhangi bir nedenle bedensel, zihinsel, ruhsal, duyusal ve sosyal yetenekleri bakımından özür durumuna göre tüm vücut fonksiyon kaybı oranının yüzde kırk ve üzerinde engelli olduğumu beyan ederim.</t>
  </si>
  <si>
    <t>Amasya-Merzifon Havalimanı Müdürlüğü</t>
  </si>
  <si>
    <t>1-Doğuştan veya sonradan herhangi bir nedenle bedensel, zihinsel, ruhsal, duyusal ve sosyal yetenekleri bakımından özür durumuna göre tüm vücut fonksiyon kaybı oranının yüzde kırk ve üzerinde engelli olmadığımı beyan ederim.</t>
  </si>
  <si>
    <t>Gökçeada Havalimanı Müdürlüğü</t>
  </si>
  <si>
    <t>Kastamonu Havalimanı Müdürlüğü</t>
  </si>
  <si>
    <t>Muş Sultan Alparslan Havalimanı Müdürlüğü</t>
  </si>
  <si>
    <t>2-Yurdun her yerinde her türlü iklim şartlarında görev yapabilmeme engel bir sağlık sorunum olduğunu beyan ederim.</t>
  </si>
  <si>
    <t>Siirt Havalimanı Müdürlüğü</t>
  </si>
  <si>
    <t>2-Yurdun her yerinde her türlü iklim şartlarında görev yapabilmeme engel bir sağlık sorunum olmadığını beyan ederim.</t>
  </si>
  <si>
    <t>Yaptım(Erbaş/Er)</t>
  </si>
  <si>
    <t>Yaptım(Yedek Subay)</t>
  </si>
  <si>
    <t>Tecilli</t>
  </si>
  <si>
    <t>Muaf</t>
  </si>
  <si>
    <t>Bedelli (Gidecek)</t>
  </si>
  <si>
    <t>Askerde</t>
  </si>
  <si>
    <t>5510 4/a (SSK) hizmetim vardır.</t>
  </si>
  <si>
    <t>5510 4/a (SSK) hizmetim yoktur.</t>
  </si>
  <si>
    <t>5510 4/b (Bağkur) hizmetim vardır.</t>
  </si>
  <si>
    <t>5510 4/b (Bağkur) hizmetim yoktur.</t>
  </si>
  <si>
    <t>Kamu Hizmetim Vardır.</t>
  </si>
  <si>
    <t>Kamu Hizmetim Yoktur.</t>
  </si>
  <si>
    <t xml:space="preserve">       Aile ve Sosyal Hizmetler Bakanlığınca 3713 sayılı Terörle Mücadele Kanunu'nun Ek 1'inci maddesi kapsamında 15/12/2021 tarihinde yapılan atama teklif kurası sonuçlarına binaen Kuruluşunuz bünyesinde bir pozisyona yerleştirilmiş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ve beyanda bulunduğum taktirde atamamın yapılmayacağını, atamamın yapılmış ve göreve başlatılmış olsam dahi atamamın iptal edileceğini, aksi taktirde Türk Ceza Kanununun ilgili hükümleri uygulanacağını kabul eder;  hakkımda yaptırılacak olan Güvenlik Soruşturması ve Arşiv Araştırmasının olumlu sonuçlanması halinde atamamın yapılarak dilekçemde belirttiğim e-posta adresime elektronik tebligat yapılarak bilgilendirilmem hususunda gereğini arz ederim.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</si>
</sst>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lt;=9999999]###\-####;\(###&quot;) &quot;###\-####"/>
  </numFmts>
  <fonts count="7" x14ac:knownFonts="1">
    <font>
      <sz val="11"/>
      <color rgb="FF000000"/>
      <name val="Calibri"/>
      <family val="2"/>
      <charset val="162"/>
    </font>
    <font>
      <b/>
      <sz val="10"/>
      <color rgb="FF44546A"/>
      <name val="Calibri"/>
      <family val="2"/>
      <charset val="162"/>
    </font>
    <font>
      <b/>
      <sz val="11"/>
      <color rgb="FF44546A"/>
      <name val="Calibri"/>
      <family val="2"/>
      <charset val="162"/>
    </font>
    <font>
      <sz val="10"/>
      <color rgb="FF808080"/>
      <name val="Calibri"/>
      <family val="2"/>
      <charset val="162"/>
    </font>
    <font>
      <sz val="10"/>
      <color rgb="FF000000"/>
      <name val="Calibri"/>
      <family val="2"/>
      <charset val="162"/>
    </font>
    <font>
      <sz val="10"/>
      <name val="Calibri"/>
      <family val="2"/>
      <charset val="162"/>
    </font>
    <font>
      <u/>
      <sz val="11"/>
      <color rgb="FF0563C1"/>
      <name val="Calibri"/>
      <family val="2"/>
      <charset val="162"/>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rgb="FFFFFF00"/>
        <bgColor rgb="FFFFFF00"/>
      </patternFill>
    </fill>
  </fills>
  <borders count="31">
    <border>
      <left/>
      <right/>
      <top/>
      <bottom/>
      <diagonal/>
    </border>
    <border>
      <left/>
      <right/>
      <top/>
      <bottom style="medium">
        <color rgb="FF9DC3E6"/>
      </bottom>
      <diagonal/>
    </border>
    <border>
      <left style="hair">
        <color auto="1"/>
      </left>
      <right style="hair">
        <color auto="1"/>
      </right>
      <top style="hair">
        <color auto="1"/>
      </top>
      <bottom style="medium">
        <color rgb="FF9DC3E6"/>
      </bottom>
      <diagonal/>
    </border>
    <border>
      <left style="hair">
        <color auto="1"/>
      </left>
      <right style="thin">
        <color rgb="FFBFBFBF"/>
      </right>
      <top style="medium">
        <color rgb="FF9DC3E6"/>
      </top>
      <bottom style="thin">
        <color rgb="FFBFBFBF"/>
      </bottom>
      <diagonal/>
    </border>
    <border>
      <left style="thin">
        <color rgb="FFBFBFBF"/>
      </left>
      <right style="thin">
        <color rgb="FFBFBFBF"/>
      </right>
      <top style="medium">
        <color rgb="FF9DC3E6"/>
      </top>
      <bottom style="thin">
        <color rgb="FFBFBFBF"/>
      </bottom>
      <diagonal/>
    </border>
    <border>
      <left style="hair">
        <color auto="1"/>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hair">
        <color auto="1"/>
      </left>
      <right style="thin">
        <color rgb="FFBFBFBF"/>
      </right>
      <top style="thin">
        <color rgb="FFBFBFBF"/>
      </top>
      <bottom style="hair">
        <color auto="1"/>
      </bottom>
      <diagonal/>
    </border>
    <border>
      <left style="thin">
        <color rgb="FFBFBFBF"/>
      </left>
      <right style="thin">
        <color rgb="FFBFBFBF"/>
      </right>
      <top style="thin">
        <color rgb="FFBFBFBF"/>
      </top>
      <bottom style="hair">
        <color auto="1"/>
      </bottom>
      <diagonal/>
    </border>
    <border>
      <left/>
      <right/>
      <top style="hair">
        <color auto="1"/>
      </top>
      <bottom style="hair">
        <color auto="1"/>
      </bottom>
      <diagonal/>
    </border>
    <border>
      <left style="thin">
        <color rgb="FFBFBFBF"/>
      </left>
      <right style="hair">
        <color auto="1"/>
      </right>
      <top style="medium">
        <color rgb="FF9DC3E6"/>
      </top>
      <bottom style="thin">
        <color rgb="FFBFBFBF"/>
      </bottom>
      <diagonal/>
    </border>
    <border>
      <left style="thin">
        <color rgb="FFBFBFBF"/>
      </left>
      <right style="hair">
        <color auto="1"/>
      </right>
      <top style="thin">
        <color rgb="FFBFBFBF"/>
      </top>
      <bottom style="thin">
        <color rgb="FFBFBFBF"/>
      </bottom>
      <diagonal/>
    </border>
    <border>
      <left style="thin">
        <color rgb="FFBFBFBF"/>
      </left>
      <right style="hair">
        <color auto="1"/>
      </right>
      <top style="thin">
        <color rgb="FFBFBFBF"/>
      </top>
      <bottom style="hair">
        <color auto="1"/>
      </bottom>
      <diagonal/>
    </border>
    <border>
      <left style="hair">
        <color auto="1"/>
      </left>
      <right style="hair">
        <color auto="1"/>
      </right>
      <top style="medium">
        <color rgb="FF9DC3E6"/>
      </top>
      <bottom/>
      <diagonal/>
    </border>
    <border>
      <left style="hair">
        <color auto="1"/>
      </left>
      <right style="hair">
        <color auto="1"/>
      </right>
      <top style="thin">
        <color rgb="FFBFBFBF"/>
      </top>
      <bottom style="thin">
        <color rgb="FFBFBFBF"/>
      </bottom>
      <diagonal/>
    </border>
    <border>
      <left style="hair">
        <color auto="1"/>
      </left>
      <right style="hair">
        <color auto="1"/>
      </right>
      <top style="thin">
        <color rgb="FFBFBFBF"/>
      </top>
      <bottom/>
      <diagonal/>
    </border>
    <border>
      <left style="hair">
        <color auto="1"/>
      </left>
      <right style="hair">
        <color auto="1"/>
      </right>
      <top style="thin">
        <color rgb="FFBFBFBF"/>
      </top>
      <bottom style="hair">
        <color auto="1"/>
      </bottom>
      <diagonal/>
    </border>
    <border>
      <left style="hair">
        <color auto="1"/>
      </left>
      <right/>
      <top style="medium">
        <color rgb="FF9DC3E6"/>
      </top>
      <bottom style="thin">
        <color rgb="FFBFBFBF"/>
      </bottom>
      <diagonal/>
    </border>
    <border>
      <left/>
      <right style="hair">
        <color auto="1"/>
      </right>
      <top style="medium">
        <color rgb="FF9DC3E6"/>
      </top>
      <bottom style="thin">
        <color rgb="FFBFBFBF"/>
      </bottom>
      <diagonal/>
    </border>
    <border>
      <left style="thin">
        <color rgb="FFBFBFBF"/>
      </left>
      <right/>
      <top style="thin">
        <color rgb="FFBFBFBF"/>
      </top>
      <bottom style="hair">
        <color auto="1"/>
      </bottom>
      <diagonal/>
    </border>
    <border>
      <left style="hair">
        <color auto="1"/>
      </left>
      <right style="hair">
        <color auto="1"/>
      </right>
      <top style="medium">
        <color rgb="FF9DC3E6"/>
      </top>
      <bottom style="hair">
        <color auto="1"/>
      </bottom>
      <diagonal/>
    </border>
    <border>
      <left style="hair">
        <color auto="1"/>
      </left>
      <right/>
      <top style="medium">
        <color rgb="FF9DC3E6"/>
      </top>
      <bottom style="hair">
        <color auto="1"/>
      </bottom>
      <diagonal/>
    </border>
    <border>
      <left style="hair">
        <color auto="1"/>
      </left>
      <right style="hair">
        <color auto="1"/>
      </right>
      <top style="hair">
        <color auto="1"/>
      </top>
      <bottom style="hair">
        <color auto="1"/>
      </bottom>
      <diagonal/>
    </border>
    <border>
      <left style="thin">
        <color rgb="FFBFBFBF"/>
      </left>
      <right style="thin">
        <color rgb="FFBFBFBF"/>
      </right>
      <top style="thin">
        <color rgb="FFBFBFBF"/>
      </top>
      <bottom/>
      <diagonal/>
    </border>
    <border>
      <left style="hair">
        <color auto="1"/>
      </left>
      <right/>
      <top/>
      <bottom/>
      <diagonal/>
    </border>
    <border>
      <left/>
      <right/>
      <top/>
      <bottom style="hair">
        <color auto="1"/>
      </bottom>
      <diagonal/>
    </border>
    <border>
      <left/>
      <right style="thin">
        <color rgb="FFBFBFBF"/>
      </right>
      <top/>
      <bottom/>
      <diagonal/>
    </border>
    <border>
      <left style="hair">
        <color auto="1"/>
      </left>
      <right style="thin">
        <color rgb="FFBFBFBF"/>
      </right>
      <top style="hair">
        <color auto="1"/>
      </top>
      <bottom style="hair">
        <color auto="1"/>
      </bottom>
      <diagonal/>
    </border>
    <border>
      <left style="thin">
        <color rgb="FFBFBFBF"/>
      </left>
      <right style="thin">
        <color rgb="FFBFBFBF"/>
      </right>
      <top style="hair">
        <color auto="1"/>
      </top>
      <bottom style="hair">
        <color auto="1"/>
      </bottom>
      <diagonal/>
    </border>
    <border>
      <left style="hair">
        <color auto="1"/>
      </left>
      <right style="thin">
        <color rgb="FFBFBFBF"/>
      </right>
      <top style="hair">
        <color auto="1"/>
      </top>
      <bottom style="thin">
        <color rgb="FFBFBFBF"/>
      </bottom>
      <diagonal/>
    </border>
    <border>
      <left style="thin">
        <color rgb="FFBFBFBF"/>
      </left>
      <right style="thin">
        <color rgb="FFBFBFBF"/>
      </right>
      <top style="hair">
        <color auto="1"/>
      </top>
      <bottom style="thin">
        <color rgb="FFBFBFBF"/>
      </bottom>
      <diagonal/>
    </border>
  </borders>
  <cellStyleXfs count="3">
    <xf numFmtId="0" fontId="0" fillId="0" borderId="0"/>
    <xf numFmtId="0" fontId="6" fillId="0" borderId="0" applyBorder="0" applyProtection="0"/>
    <xf numFmtId="0" fontId="2" fillId="0" borderId="1" applyProtection="0"/>
  </cellStyleXfs>
  <cellXfs count="72">
    <xf numFmtId="0" fontId="0" fillId="0" borderId="0" xfId="0"/>
    <xf numFmtId="0" fontId="0" fillId="2" borderId="0" xfId="0" applyFill="1"/>
    <xf numFmtId="0" fontId="0" fillId="2" borderId="0" xfId="0" applyFill="1" applyBorder="1"/>
    <xf numFmtId="0" fontId="4" fillId="2" borderId="9" xfId="0" applyFont="1" applyFill="1" applyBorder="1" applyAlignment="1"/>
    <xf numFmtId="0" fontId="4" fillId="2" borderId="0" xfId="0" applyFont="1" applyFill="1" applyBorder="1" applyAlignment="1">
      <alignment horizontal="left"/>
    </xf>
    <xf numFmtId="164" fontId="4" fillId="0" borderId="19" xfId="0" applyNumberFormat="1" applyFont="1" applyBorder="1" applyAlignment="1" applyProtection="1">
      <alignment horizontal="left"/>
      <protection locked="0"/>
    </xf>
    <xf numFmtId="0" fontId="4" fillId="2" borderId="0" xfId="0" applyFont="1" applyFill="1" applyBorder="1" applyAlignment="1">
      <alignment vertical="top"/>
    </xf>
    <xf numFmtId="0" fontId="4" fillId="0" borderId="24" xfId="0" applyFont="1" applyBorder="1" applyAlignment="1">
      <alignment vertical="center"/>
    </xf>
    <xf numFmtId="0" fontId="4" fillId="0" borderId="0" xfId="0" applyFont="1" applyBorder="1" applyAlignment="1">
      <alignment vertical="center"/>
    </xf>
    <xf numFmtId="0" fontId="4" fillId="0" borderId="25"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0" fillId="0" borderId="0" xfId="0" applyAlignment="1">
      <alignment wrapText="1"/>
    </xf>
    <xf numFmtId="0" fontId="0" fillId="0" borderId="0" xfId="0" applyFont="1" applyAlignment="1">
      <alignment vertical="center"/>
    </xf>
    <xf numFmtId="0" fontId="0" fillId="4" borderId="0" xfId="0" applyFont="1" applyFill="1"/>
    <xf numFmtId="0" fontId="1" fillId="0" borderId="2" xfId="2" applyFont="1" applyBorder="1" applyAlignment="1" applyProtection="1">
      <alignment horizontal="left" vertical="center"/>
    </xf>
    <xf numFmtId="0" fontId="3" fillId="0" borderId="0" xfId="0" applyFont="1" applyBorder="1" applyAlignment="1">
      <alignment horizontal="center" vertical="center" wrapText="1"/>
    </xf>
    <xf numFmtId="0" fontId="4" fillId="0" borderId="3" xfId="0" applyFont="1" applyBorder="1" applyAlignment="1">
      <alignment horizontal="left" indent="1"/>
    </xf>
    <xf numFmtId="1" fontId="4" fillId="0" borderId="4" xfId="0" applyNumberFormat="1" applyFont="1" applyBorder="1" applyAlignment="1" applyProtection="1">
      <alignment horizontal="left" indent="1"/>
      <protection locked="0"/>
    </xf>
    <xf numFmtId="0" fontId="4" fillId="0" borderId="4" xfId="0" applyFont="1" applyBorder="1" applyAlignment="1">
      <alignment horizontal="left" indent="1"/>
    </xf>
    <xf numFmtId="0" fontId="4" fillId="0" borderId="4" xfId="0" applyFont="1" applyBorder="1" applyAlignment="1" applyProtection="1">
      <alignment horizontal="left"/>
      <protection locked="0"/>
    </xf>
    <xf numFmtId="0" fontId="4" fillId="0" borderId="5" xfId="0" applyFont="1" applyBorder="1" applyAlignment="1">
      <alignment horizontal="left" indent="1"/>
    </xf>
    <xf numFmtId="0" fontId="4" fillId="0" borderId="6" xfId="0" applyFont="1" applyBorder="1" applyAlignment="1" applyProtection="1">
      <alignment horizontal="left" indent="1"/>
      <protection locked="0"/>
    </xf>
    <xf numFmtId="0" fontId="4" fillId="0" borderId="6" xfId="0" applyFont="1" applyBorder="1" applyAlignment="1">
      <alignment horizontal="left" indent="1"/>
    </xf>
    <xf numFmtId="0" fontId="4" fillId="0" borderId="6" xfId="0" applyFont="1" applyBorder="1" applyAlignment="1" applyProtection="1">
      <alignment horizontal="left"/>
      <protection locked="0"/>
    </xf>
    <xf numFmtId="0" fontId="4" fillId="0" borderId="7" xfId="0" applyFont="1" applyBorder="1" applyAlignment="1">
      <alignment horizontal="left" indent="1"/>
    </xf>
    <xf numFmtId="164" fontId="4" fillId="0" borderId="8" xfId="0" applyNumberFormat="1" applyFont="1" applyBorder="1" applyAlignment="1" applyProtection="1">
      <alignment horizontal="left" indent="1"/>
      <protection locked="0"/>
    </xf>
    <xf numFmtId="0" fontId="4" fillId="0" borderId="8" xfId="0" applyFont="1" applyBorder="1" applyAlignment="1">
      <alignment horizontal="left" indent="1"/>
    </xf>
    <xf numFmtId="0" fontId="4" fillId="0" borderId="8"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1" fillId="0" borderId="2" xfId="2" applyFont="1" applyBorder="1" applyAlignment="1" applyProtection="1">
      <alignment horizontal="left" vertical="center" indent="1"/>
    </xf>
    <xf numFmtId="0" fontId="4" fillId="0" borderId="13" xfId="0" applyFont="1" applyBorder="1" applyAlignment="1" applyProtection="1">
      <alignment horizontal="left" vertical="center" wrapText="1" indent="1"/>
      <protection locked="0"/>
    </xf>
    <xf numFmtId="0" fontId="4" fillId="0" borderId="14" xfId="0" applyFont="1" applyBorder="1" applyAlignment="1" applyProtection="1">
      <alignment horizontal="left" vertical="top" wrapText="1" indent="1"/>
      <protection locked="0"/>
    </xf>
    <xf numFmtId="0" fontId="1" fillId="0" borderId="2" xfId="2" applyFont="1" applyBorder="1" applyAlignment="1" applyProtection="1">
      <alignment horizontal="left" indent="1"/>
    </xf>
    <xf numFmtId="0" fontId="4" fillId="0" borderId="13" xfId="0" applyFont="1" applyBorder="1" applyAlignment="1" applyProtection="1">
      <alignment horizontal="left" vertical="top" wrapText="1" indent="1"/>
      <protection locked="0"/>
    </xf>
    <xf numFmtId="0" fontId="4" fillId="0" borderId="15" xfId="0" applyFont="1" applyBorder="1" applyAlignment="1" applyProtection="1">
      <alignment horizontal="left" vertical="top" wrapText="1" indent="1"/>
      <protection locked="0"/>
    </xf>
    <xf numFmtId="0" fontId="4" fillId="0" borderId="16" xfId="0" applyFont="1" applyBorder="1" applyAlignment="1" applyProtection="1">
      <alignment horizontal="left" vertical="top" wrapText="1" indent="1"/>
      <protection locked="0"/>
    </xf>
    <xf numFmtId="0" fontId="4" fillId="0" borderId="17" xfId="0" applyFont="1" applyBorder="1" applyAlignment="1" applyProtection="1">
      <alignment horizontal="left"/>
      <protection locked="0"/>
    </xf>
    <xf numFmtId="0" fontId="4" fillId="0" borderId="18" xfId="0" applyFont="1" applyBorder="1" applyAlignment="1" applyProtection="1">
      <alignment horizontal="left"/>
      <protection locked="0"/>
    </xf>
    <xf numFmtId="164" fontId="4" fillId="0" borderId="8" xfId="0" applyNumberFormat="1" applyFont="1" applyBorder="1" applyAlignment="1" applyProtection="1">
      <alignment horizontal="left"/>
      <protection locked="0"/>
    </xf>
    <xf numFmtId="0" fontId="4" fillId="0" borderId="8" xfId="0" applyFont="1" applyBorder="1" applyAlignment="1">
      <alignment horizontal="center" shrinkToFit="1"/>
    </xf>
    <xf numFmtId="0" fontId="4" fillId="3" borderId="20" xfId="0" applyFont="1" applyFill="1" applyBorder="1" applyAlignment="1" applyProtection="1">
      <alignment horizontal="left"/>
      <protection locked="0"/>
    </xf>
    <xf numFmtId="0" fontId="4" fillId="3" borderId="21" xfId="0" applyFont="1" applyFill="1" applyBorder="1" applyAlignment="1">
      <alignment horizontal="left"/>
    </xf>
    <xf numFmtId="49" fontId="4" fillId="3" borderId="20" xfId="0" applyNumberFormat="1" applyFont="1" applyFill="1" applyBorder="1" applyAlignment="1" applyProtection="1">
      <alignment horizontal="left"/>
      <protection locked="0"/>
    </xf>
    <xf numFmtId="0" fontId="4" fillId="3" borderId="22" xfId="0" applyFont="1" applyFill="1" applyBorder="1" applyAlignment="1" applyProtection="1">
      <alignment horizontal="left"/>
      <protection locked="0"/>
    </xf>
    <xf numFmtId="0" fontId="4" fillId="3" borderId="22" xfId="0" applyFont="1" applyFill="1" applyBorder="1" applyAlignment="1">
      <alignment horizontal="left"/>
    </xf>
    <xf numFmtId="49" fontId="4" fillId="3" borderId="22" xfId="0" applyNumberFormat="1" applyFont="1" applyFill="1" applyBorder="1" applyAlignment="1" applyProtection="1">
      <alignment horizontal="left"/>
      <protection locked="0"/>
    </xf>
    <xf numFmtId="0" fontId="5" fillId="3" borderId="22" xfId="0" applyFont="1" applyFill="1" applyBorder="1" applyAlignment="1">
      <alignment horizontal="left" vertical="center" shrinkToFit="1"/>
    </xf>
    <xf numFmtId="0" fontId="4" fillId="3" borderId="22" xfId="0" applyFont="1" applyFill="1" applyBorder="1" applyAlignment="1">
      <alignment horizontal="left" vertical="top"/>
    </xf>
    <xf numFmtId="0" fontId="4" fillId="3" borderId="22" xfId="0" applyFont="1" applyFill="1" applyBorder="1" applyAlignment="1" applyProtection="1">
      <alignment horizontal="left" vertical="top" shrinkToFit="1"/>
      <protection locked="0"/>
    </xf>
    <xf numFmtId="164" fontId="4" fillId="3" borderId="22" xfId="0" applyNumberFormat="1" applyFont="1" applyFill="1" applyBorder="1" applyAlignment="1" applyProtection="1">
      <alignment horizontal="left" vertical="top"/>
      <protection locked="0"/>
    </xf>
    <xf numFmtId="0" fontId="4" fillId="2" borderId="22" xfId="0" applyFont="1" applyFill="1" applyBorder="1" applyAlignment="1">
      <alignment horizontal="center" vertical="top"/>
    </xf>
    <xf numFmtId="0" fontId="4" fillId="0" borderId="3" xfId="0" applyFont="1" applyBorder="1" applyAlignment="1">
      <alignment horizontal="left" vertical="top" indent="1"/>
    </xf>
    <xf numFmtId="0" fontId="4" fillId="0" borderId="10" xfId="0" applyFont="1" applyBorder="1" applyAlignment="1" applyProtection="1">
      <alignment horizontal="left" vertical="top" wrapText="1" indent="1"/>
      <protection locked="0"/>
    </xf>
    <xf numFmtId="49" fontId="4" fillId="3" borderId="22" xfId="0" applyNumberFormat="1" applyFont="1" applyFill="1" applyBorder="1" applyAlignment="1" applyProtection="1">
      <alignment horizontal="left" vertical="top"/>
      <protection locked="0"/>
    </xf>
    <xf numFmtId="165" fontId="4" fillId="0" borderId="6" xfId="0" applyNumberFormat="1" applyFont="1" applyBorder="1" applyAlignment="1" applyProtection="1">
      <alignment horizontal="left" vertical="top"/>
      <protection locked="0"/>
    </xf>
    <xf numFmtId="0" fontId="4" fillId="0" borderId="6" xfId="0" applyFont="1" applyBorder="1" applyAlignment="1">
      <alignment horizontal="left"/>
    </xf>
    <xf numFmtId="0" fontId="4" fillId="0" borderId="11" xfId="0" applyFont="1" applyBorder="1" applyAlignment="1" applyProtection="1">
      <alignment horizontal="left" shrinkToFit="1"/>
      <protection locked="0"/>
    </xf>
    <xf numFmtId="49" fontId="6" fillId="0" borderId="8" xfId="1" applyNumberFormat="1" applyBorder="1" applyAlignment="1" applyProtection="1">
      <alignment horizontal="left" vertical="top" shrinkToFit="1"/>
      <protection locked="0"/>
    </xf>
    <xf numFmtId="0" fontId="4" fillId="0" borderId="23" xfId="0" applyFont="1" applyBorder="1" applyAlignment="1">
      <alignment horizontal="left"/>
    </xf>
    <xf numFmtId="0" fontId="4" fillId="0" borderId="29" xfId="0" applyFont="1" applyBorder="1" applyAlignment="1">
      <alignment horizontal="left" vertical="center"/>
    </xf>
    <xf numFmtId="0" fontId="4" fillId="0" borderId="30" xfId="0" applyFont="1" applyBorder="1" applyAlignment="1" applyProtection="1">
      <alignment horizontal="left" vertical="center" wrapText="1" shrinkToFit="1"/>
      <protection locked="0"/>
    </xf>
    <xf numFmtId="0" fontId="4" fillId="0" borderId="6" xfId="0" applyFont="1" applyBorder="1" applyAlignment="1">
      <alignment horizontal="left" vertical="center" wrapText="1"/>
    </xf>
    <xf numFmtId="164" fontId="4" fillId="0" borderId="11" xfId="0" applyNumberFormat="1" applyFont="1" applyBorder="1" applyAlignment="1">
      <alignment horizontal="left" vertical="center" wrapText="1"/>
    </xf>
    <xf numFmtId="0" fontId="1" fillId="0" borderId="2" xfId="2" applyFont="1" applyBorder="1" applyAlignment="1" applyProtection="1">
      <alignment horizontal="center" vertical="center" wrapText="1"/>
    </xf>
    <xf numFmtId="0" fontId="4" fillId="0" borderId="13" xfId="0" applyFont="1" applyBorder="1" applyAlignment="1" applyProtection="1">
      <alignment horizontal="justify" vertical="center" wrapText="1"/>
    </xf>
    <xf numFmtId="0" fontId="4" fillId="0" borderId="11" xfId="0" applyFont="1" applyBorder="1" applyAlignment="1" applyProtection="1">
      <alignment horizontal="center" vertical="center" wrapText="1"/>
    </xf>
    <xf numFmtId="0" fontId="4" fillId="0" borderId="27" xfId="0" applyFont="1" applyBorder="1" applyAlignment="1">
      <alignment horizontal="left" vertical="center"/>
    </xf>
    <xf numFmtId="0" fontId="4" fillId="0" borderId="28" xfId="0" applyFont="1" applyBorder="1" applyAlignment="1" applyProtection="1">
      <alignment horizontal="left" vertical="center" wrapText="1"/>
      <protection locked="0"/>
    </xf>
    <xf numFmtId="0" fontId="4" fillId="0" borderId="11" xfId="0" applyFont="1" applyBorder="1" applyAlignment="1" applyProtection="1">
      <alignment horizontal="left" vertical="center" shrinkToFit="1"/>
    </xf>
  </cellXfs>
  <cellStyles count="3">
    <cellStyle name="Excel Built-in Heading 3" xfId="2"/>
    <cellStyle name="Köprü"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44546A"/>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2"/>
  <sheetViews>
    <sheetView showGridLines="0" tabSelected="1" zoomScale="110" zoomScaleNormal="110" workbookViewId="0">
      <selection activeCell="I9" sqref="I9:T9"/>
    </sheetView>
  </sheetViews>
  <sheetFormatPr defaultColWidth="8.7109375" defaultRowHeight="15" x14ac:dyDescent="0.25"/>
  <cols>
    <col min="1" max="1" width="1.28515625" customWidth="1"/>
    <col min="2" max="21" width="4" customWidth="1"/>
    <col min="22" max="22" width="1.42578125" customWidth="1"/>
    <col min="23" max="26" width="4" customWidth="1"/>
    <col min="27" max="27" width="1.140625" customWidth="1"/>
    <col min="28" max="28" width="4" customWidth="1"/>
    <col min="29" max="37" width="9.140625" customWidth="1"/>
  </cols>
  <sheetData>
    <row r="1" spans="1:27" ht="6" customHeight="1" x14ac:dyDescent="0.25">
      <c r="A1" s="1"/>
      <c r="B1" s="1"/>
      <c r="C1" s="1"/>
      <c r="D1" s="1"/>
      <c r="E1" s="1"/>
      <c r="F1" s="1"/>
      <c r="G1" s="1"/>
      <c r="H1" s="1"/>
      <c r="I1" s="1"/>
      <c r="J1" s="1"/>
      <c r="K1" s="1"/>
      <c r="L1" s="1"/>
      <c r="M1" s="1"/>
      <c r="N1" s="1"/>
      <c r="O1" s="1"/>
      <c r="P1" s="1"/>
      <c r="Q1" s="1"/>
      <c r="R1" s="1"/>
      <c r="S1" s="1"/>
      <c r="T1" s="1"/>
      <c r="U1" s="1"/>
      <c r="V1" s="2"/>
      <c r="W1" s="2"/>
      <c r="X1" s="2"/>
      <c r="Y1" s="2"/>
      <c r="Z1" s="2"/>
      <c r="AA1" s="1"/>
    </row>
    <row r="2" spans="1:27" ht="13.5" customHeight="1" x14ac:dyDescent="0.25">
      <c r="A2" s="1"/>
      <c r="B2" s="15" t="s">
        <v>0</v>
      </c>
      <c r="C2" s="15"/>
      <c r="D2" s="15"/>
      <c r="E2" s="15"/>
      <c r="F2" s="15"/>
      <c r="G2" s="15"/>
      <c r="H2" s="15"/>
      <c r="I2" s="15"/>
      <c r="J2" s="15"/>
      <c r="K2" s="15"/>
      <c r="L2" s="15"/>
      <c r="M2" s="15"/>
      <c r="N2" s="15"/>
      <c r="O2" s="15"/>
      <c r="P2" s="15"/>
      <c r="Q2" s="15"/>
      <c r="R2" s="15"/>
      <c r="S2" s="15"/>
      <c r="T2" s="15"/>
      <c r="U2" s="16" t="s">
        <v>1</v>
      </c>
      <c r="V2" s="16"/>
      <c r="W2" s="16"/>
      <c r="X2" s="16"/>
      <c r="Y2" s="16"/>
      <c r="Z2" s="16"/>
      <c r="AA2" s="1"/>
    </row>
    <row r="3" spans="1:27" ht="13.5" customHeight="1" x14ac:dyDescent="0.25">
      <c r="A3" s="1"/>
      <c r="B3" s="17" t="s">
        <v>2</v>
      </c>
      <c r="C3" s="17"/>
      <c r="D3" s="17"/>
      <c r="E3" s="17"/>
      <c r="F3" s="18"/>
      <c r="G3" s="18"/>
      <c r="H3" s="18"/>
      <c r="I3" s="18"/>
      <c r="J3" s="18"/>
      <c r="K3" s="18"/>
      <c r="L3" s="19" t="s">
        <v>3</v>
      </c>
      <c r="M3" s="19"/>
      <c r="N3" s="19"/>
      <c r="O3" s="19"/>
      <c r="P3" s="20" t="s">
        <v>4</v>
      </c>
      <c r="Q3" s="20"/>
      <c r="R3" s="20"/>
      <c r="S3" s="20"/>
      <c r="T3" s="20"/>
      <c r="U3" s="16"/>
      <c r="V3" s="16"/>
      <c r="W3" s="16"/>
      <c r="X3" s="16"/>
      <c r="Y3" s="16"/>
      <c r="Z3" s="16"/>
      <c r="AA3" s="1"/>
    </row>
    <row r="4" spans="1:27" ht="13.5" customHeight="1" x14ac:dyDescent="0.25">
      <c r="A4" s="1"/>
      <c r="B4" s="21" t="s">
        <v>5</v>
      </c>
      <c r="C4" s="21"/>
      <c r="D4" s="21"/>
      <c r="E4" s="21"/>
      <c r="F4" s="22"/>
      <c r="G4" s="22"/>
      <c r="H4" s="22"/>
      <c r="I4" s="22"/>
      <c r="J4" s="22"/>
      <c r="K4" s="22"/>
      <c r="L4" s="23" t="s">
        <v>6</v>
      </c>
      <c r="M4" s="23"/>
      <c r="N4" s="23"/>
      <c r="O4" s="23"/>
      <c r="P4" s="24" t="s">
        <v>4</v>
      </c>
      <c r="Q4" s="24"/>
      <c r="R4" s="24"/>
      <c r="S4" s="24"/>
      <c r="T4" s="24"/>
      <c r="U4" s="16"/>
      <c r="V4" s="16"/>
      <c r="W4" s="16"/>
      <c r="X4" s="16"/>
      <c r="Y4" s="16"/>
      <c r="Z4" s="16"/>
      <c r="AA4" s="1"/>
    </row>
    <row r="5" spans="1:27" ht="13.5" customHeight="1" x14ac:dyDescent="0.25">
      <c r="A5" s="1"/>
      <c r="B5" s="21" t="s">
        <v>7</v>
      </c>
      <c r="C5" s="21"/>
      <c r="D5" s="21"/>
      <c r="E5" s="21"/>
      <c r="F5" s="22"/>
      <c r="G5" s="22"/>
      <c r="H5" s="22"/>
      <c r="I5" s="22"/>
      <c r="J5" s="22"/>
      <c r="K5" s="22"/>
      <c r="L5" s="23" t="s">
        <v>8</v>
      </c>
      <c r="M5" s="23"/>
      <c r="N5" s="23"/>
      <c r="O5" s="23"/>
      <c r="P5" s="24"/>
      <c r="Q5" s="24"/>
      <c r="R5" s="24"/>
      <c r="S5" s="24"/>
      <c r="T5" s="24"/>
      <c r="U5" s="16"/>
      <c r="V5" s="16"/>
      <c r="W5" s="16"/>
      <c r="X5" s="16"/>
      <c r="Y5" s="16"/>
      <c r="Z5" s="16"/>
      <c r="AA5" s="1"/>
    </row>
    <row r="6" spans="1:27" ht="13.5" customHeight="1" x14ac:dyDescent="0.25">
      <c r="A6" s="1"/>
      <c r="B6" s="25" t="s">
        <v>9</v>
      </c>
      <c r="C6" s="25"/>
      <c r="D6" s="25"/>
      <c r="E6" s="25"/>
      <c r="F6" s="26"/>
      <c r="G6" s="26"/>
      <c r="H6" s="26"/>
      <c r="I6" s="26"/>
      <c r="J6" s="26"/>
      <c r="K6" s="26"/>
      <c r="L6" s="27" t="s">
        <v>10</v>
      </c>
      <c r="M6" s="27"/>
      <c r="N6" s="27"/>
      <c r="O6" s="27"/>
      <c r="P6" s="28"/>
      <c r="Q6" s="28"/>
      <c r="R6" s="28"/>
      <c r="S6" s="28"/>
      <c r="T6" s="28"/>
      <c r="U6" s="16"/>
      <c r="V6" s="16"/>
      <c r="W6" s="16"/>
      <c r="X6" s="16"/>
      <c r="Y6" s="16"/>
      <c r="Z6" s="16"/>
      <c r="AA6" s="1"/>
    </row>
    <row r="7" spans="1:27" ht="6" customHeight="1" x14ac:dyDescent="0.25">
      <c r="A7" s="1"/>
      <c r="B7" s="3"/>
      <c r="C7" s="3"/>
      <c r="D7" s="3"/>
      <c r="E7" s="3"/>
      <c r="F7" s="3"/>
      <c r="G7" s="3"/>
      <c r="H7" s="3"/>
      <c r="I7" s="3"/>
      <c r="J7" s="3"/>
      <c r="K7" s="3"/>
      <c r="L7" s="3"/>
      <c r="M7" s="3"/>
      <c r="N7" s="3"/>
      <c r="O7" s="3"/>
      <c r="P7" s="3"/>
      <c r="Q7" s="3"/>
      <c r="R7" s="3"/>
      <c r="S7" s="3"/>
      <c r="T7" s="3"/>
      <c r="U7" s="16"/>
      <c r="V7" s="16"/>
      <c r="W7" s="16"/>
      <c r="X7" s="16"/>
      <c r="Y7" s="16"/>
      <c r="Z7" s="16"/>
      <c r="AA7" s="1"/>
    </row>
    <row r="8" spans="1:27" ht="13.5" customHeight="1" x14ac:dyDescent="0.25">
      <c r="A8" s="1"/>
      <c r="B8" s="15" t="s">
        <v>11</v>
      </c>
      <c r="C8" s="15"/>
      <c r="D8" s="15"/>
      <c r="E8" s="15"/>
      <c r="F8" s="15"/>
      <c r="G8" s="15"/>
      <c r="H8" s="15"/>
      <c r="I8" s="15"/>
      <c r="J8" s="15"/>
      <c r="K8" s="15"/>
      <c r="L8" s="15"/>
      <c r="M8" s="15"/>
      <c r="N8" s="15"/>
      <c r="O8" s="15"/>
      <c r="P8" s="15"/>
      <c r="Q8" s="15"/>
      <c r="R8" s="15"/>
      <c r="S8" s="15"/>
      <c r="T8" s="15"/>
      <c r="U8" s="16"/>
      <c r="V8" s="16"/>
      <c r="W8" s="16"/>
      <c r="X8" s="16"/>
      <c r="Y8" s="16"/>
      <c r="Z8" s="16"/>
      <c r="AA8" s="1"/>
    </row>
    <row r="9" spans="1:27" ht="13.5" customHeight="1" x14ac:dyDescent="0.25">
      <c r="A9" s="1"/>
      <c r="B9" s="21" t="s">
        <v>12</v>
      </c>
      <c r="C9" s="21"/>
      <c r="D9" s="21"/>
      <c r="E9" s="21"/>
      <c r="F9" s="21"/>
      <c r="G9" s="21"/>
      <c r="H9" s="21"/>
      <c r="I9" s="29" t="s">
        <v>13</v>
      </c>
      <c r="J9" s="29"/>
      <c r="K9" s="29"/>
      <c r="L9" s="29"/>
      <c r="M9" s="29"/>
      <c r="N9" s="29"/>
      <c r="O9" s="29"/>
      <c r="P9" s="29"/>
      <c r="Q9" s="29"/>
      <c r="R9" s="29"/>
      <c r="S9" s="29"/>
      <c r="T9" s="29"/>
      <c r="U9" s="16"/>
      <c r="V9" s="16"/>
      <c r="W9" s="16"/>
      <c r="X9" s="16"/>
      <c r="Y9" s="16"/>
      <c r="Z9" s="16"/>
      <c r="AA9" s="1"/>
    </row>
    <row r="10" spans="1:27" ht="13.5" customHeight="1" x14ac:dyDescent="0.25">
      <c r="A10" s="1"/>
      <c r="B10" s="21" t="str">
        <f>IF(I9="Ortaöğretim","Mezun Olduğu Okul Adı",IF(OR(I9="Önlisans",I9="Lisans"),"Mezun Olduğu Üniversite Adı","Öğrenim Durumunu Seçiniz"))</f>
        <v>Öğrenim Durumunu Seçiniz</v>
      </c>
      <c r="C10" s="21"/>
      <c r="D10" s="21"/>
      <c r="E10" s="21"/>
      <c r="F10" s="21"/>
      <c r="G10" s="21"/>
      <c r="H10" s="21"/>
      <c r="I10" s="30"/>
      <c r="J10" s="30"/>
      <c r="K10" s="30"/>
      <c r="L10" s="30"/>
      <c r="M10" s="30"/>
      <c r="N10" s="30"/>
      <c r="O10" s="30"/>
      <c r="P10" s="30"/>
      <c r="Q10" s="30"/>
      <c r="R10" s="30"/>
      <c r="S10" s="30"/>
      <c r="T10" s="30"/>
      <c r="U10" s="16"/>
      <c r="V10" s="16"/>
      <c r="W10" s="16"/>
      <c r="X10" s="16"/>
      <c r="Y10" s="16"/>
      <c r="Z10" s="16"/>
      <c r="AA10" s="1"/>
    </row>
    <row r="11" spans="1:27" ht="13.5" customHeight="1" x14ac:dyDescent="0.25">
      <c r="A11" s="1"/>
      <c r="B11" s="21" t="str">
        <f>IF(I9="Ortaöğretim","Mezuniyet Alanı",IF(OR(I9="Önlisans",I9="Lisans"),"Fakülte/Meslek Yüksekokulu","Öğrenim Durumunu Seçiniz"))</f>
        <v>Öğrenim Durumunu Seçiniz</v>
      </c>
      <c r="C11" s="21"/>
      <c r="D11" s="21"/>
      <c r="E11" s="21"/>
      <c r="F11" s="21"/>
      <c r="G11" s="21"/>
      <c r="H11" s="21"/>
      <c r="I11" s="30"/>
      <c r="J11" s="30"/>
      <c r="K11" s="30"/>
      <c r="L11" s="30"/>
      <c r="M11" s="30"/>
      <c r="N11" s="30"/>
      <c r="O11" s="30"/>
      <c r="P11" s="30"/>
      <c r="Q11" s="30"/>
      <c r="R11" s="30"/>
      <c r="S11" s="30"/>
      <c r="T11" s="30"/>
      <c r="U11" s="16"/>
      <c r="V11" s="16"/>
      <c r="W11" s="16"/>
      <c r="X11" s="16"/>
      <c r="Y11" s="16"/>
      <c r="Z11" s="16"/>
      <c r="AA11" s="1"/>
    </row>
    <row r="12" spans="1:27" ht="13.5" customHeight="1" x14ac:dyDescent="0.25">
      <c r="A12" s="1"/>
      <c r="B12" s="25" t="str">
        <f>IF(I9="Ortaöğretim","Mezuniyet Programı/Dalı",IF(OR(I9="Önlisans",I9="Lisans"),"Bölüm/Program","Öğrenim Durumunu Seçiniz"))</f>
        <v>Öğrenim Durumunu Seçiniz</v>
      </c>
      <c r="C12" s="25"/>
      <c r="D12" s="25"/>
      <c r="E12" s="25"/>
      <c r="F12" s="25"/>
      <c r="G12" s="25"/>
      <c r="H12" s="25"/>
      <c r="I12" s="31"/>
      <c r="J12" s="31"/>
      <c r="K12" s="31"/>
      <c r="L12" s="31"/>
      <c r="M12" s="31"/>
      <c r="N12" s="31"/>
      <c r="O12" s="31"/>
      <c r="P12" s="31"/>
      <c r="Q12" s="31"/>
      <c r="R12" s="31"/>
      <c r="S12" s="31"/>
      <c r="T12" s="31"/>
      <c r="U12" s="16"/>
      <c r="V12" s="16"/>
      <c r="W12" s="16"/>
      <c r="X12" s="16"/>
      <c r="Y12" s="16"/>
      <c r="Z12" s="16"/>
      <c r="AA12" s="1"/>
    </row>
    <row r="13" spans="1:27" ht="6"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3.5" customHeight="1" x14ac:dyDescent="0.25">
      <c r="A14" s="1"/>
      <c r="B14" s="32" t="s">
        <v>14</v>
      </c>
      <c r="C14" s="32"/>
      <c r="D14" s="32"/>
      <c r="E14" s="32"/>
      <c r="F14" s="32"/>
      <c r="G14" s="32"/>
      <c r="H14" s="32"/>
      <c r="I14" s="32"/>
      <c r="J14" s="32"/>
      <c r="K14" s="32"/>
      <c r="L14" s="32"/>
      <c r="M14" s="32"/>
      <c r="N14" s="32"/>
      <c r="O14" s="32"/>
      <c r="P14" s="32"/>
      <c r="Q14" s="32"/>
      <c r="R14" s="32"/>
      <c r="S14" s="32"/>
      <c r="T14" s="32"/>
      <c r="U14" s="32"/>
      <c r="V14" s="32"/>
      <c r="W14" s="32"/>
      <c r="X14" s="32"/>
      <c r="Y14" s="32"/>
      <c r="Z14" s="32"/>
      <c r="AA14" s="1"/>
    </row>
    <row r="15" spans="1:27" ht="30.75" customHeight="1" x14ac:dyDescent="0.25">
      <c r="A15" s="1"/>
      <c r="B15" s="33" t="s">
        <v>15</v>
      </c>
      <c r="C15" s="33"/>
      <c r="D15" s="33"/>
      <c r="E15" s="33"/>
      <c r="F15" s="33"/>
      <c r="G15" s="33"/>
      <c r="H15" s="33"/>
      <c r="I15" s="33"/>
      <c r="J15" s="33"/>
      <c r="K15" s="33"/>
      <c r="L15" s="33"/>
      <c r="M15" s="33"/>
      <c r="N15" s="33"/>
      <c r="O15" s="33"/>
      <c r="P15" s="33"/>
      <c r="Q15" s="33"/>
      <c r="R15" s="33"/>
      <c r="S15" s="33"/>
      <c r="T15" s="33"/>
      <c r="U15" s="33"/>
      <c r="V15" s="33"/>
      <c r="W15" s="33"/>
      <c r="X15" s="33"/>
      <c r="Y15" s="33"/>
      <c r="Z15" s="33"/>
      <c r="AA15" s="1"/>
    </row>
    <row r="16" spans="1:27" ht="27.75" customHeight="1" x14ac:dyDescent="0.25">
      <c r="A16" s="1"/>
      <c r="B16" s="34" t="s">
        <v>16</v>
      </c>
      <c r="C16" s="34"/>
      <c r="D16" s="34"/>
      <c r="E16" s="34"/>
      <c r="F16" s="34"/>
      <c r="G16" s="34"/>
      <c r="H16" s="34"/>
      <c r="I16" s="34"/>
      <c r="J16" s="34"/>
      <c r="K16" s="34"/>
      <c r="L16" s="34"/>
      <c r="M16" s="34"/>
      <c r="N16" s="34"/>
      <c r="O16" s="34"/>
      <c r="P16" s="34"/>
      <c r="Q16" s="34"/>
      <c r="R16" s="34"/>
      <c r="S16" s="34"/>
      <c r="T16" s="34"/>
      <c r="U16" s="34"/>
      <c r="V16" s="34"/>
      <c r="W16" s="34"/>
      <c r="X16" s="34"/>
      <c r="Y16" s="34"/>
      <c r="Z16" s="34"/>
      <c r="AA16" s="1"/>
    </row>
    <row r="17" spans="1:27" ht="6" customHeight="1" x14ac:dyDescent="0.25">
      <c r="A17" s="1"/>
      <c r="B17" s="4"/>
      <c r="C17" s="4"/>
      <c r="D17" s="4"/>
      <c r="E17" s="4"/>
      <c r="F17" s="4"/>
      <c r="G17" s="4"/>
      <c r="H17" s="4"/>
      <c r="I17" s="4"/>
      <c r="J17" s="4"/>
      <c r="K17" s="4"/>
      <c r="L17" s="4"/>
      <c r="M17" s="4"/>
      <c r="N17" s="4"/>
      <c r="O17" s="4"/>
      <c r="P17" s="4"/>
      <c r="Q17" s="4"/>
      <c r="R17" s="4"/>
      <c r="S17" s="4"/>
      <c r="T17" s="4"/>
      <c r="U17" s="4"/>
      <c r="V17" s="4"/>
      <c r="W17" s="4"/>
      <c r="X17" s="4"/>
      <c r="Y17" s="4"/>
      <c r="Z17" s="4"/>
      <c r="AA17" s="1"/>
    </row>
    <row r="18" spans="1:27" ht="15" customHeight="1" x14ac:dyDescent="0.25">
      <c r="A18" s="1"/>
      <c r="B18" s="35" t="s">
        <v>17</v>
      </c>
      <c r="C18" s="35"/>
      <c r="D18" s="35"/>
      <c r="E18" s="35"/>
      <c r="F18" s="35"/>
      <c r="G18" s="35"/>
      <c r="H18" s="35"/>
      <c r="I18" s="35"/>
      <c r="J18" s="35"/>
      <c r="K18" s="35"/>
      <c r="L18" s="35"/>
      <c r="M18" s="35"/>
      <c r="N18" s="35"/>
      <c r="O18" s="35"/>
      <c r="P18" s="35"/>
      <c r="Q18" s="35"/>
      <c r="R18" s="35"/>
      <c r="S18" s="35"/>
      <c r="T18" s="35"/>
      <c r="U18" s="35"/>
      <c r="V18" s="35"/>
      <c r="W18" s="35"/>
      <c r="X18" s="35"/>
      <c r="Y18" s="35"/>
      <c r="Z18" s="35"/>
      <c r="AA18" s="1"/>
    </row>
    <row r="19" spans="1:27" ht="28.5" customHeight="1" x14ac:dyDescent="0.25">
      <c r="A19" s="1"/>
      <c r="B19" s="36" t="s">
        <v>18</v>
      </c>
      <c r="C19" s="36"/>
      <c r="D19" s="36"/>
      <c r="E19" s="36"/>
      <c r="F19" s="36"/>
      <c r="G19" s="36"/>
      <c r="H19" s="36"/>
      <c r="I19" s="36"/>
      <c r="J19" s="36"/>
      <c r="K19" s="36"/>
      <c r="L19" s="36"/>
      <c r="M19" s="36"/>
      <c r="N19" s="36"/>
      <c r="O19" s="36"/>
      <c r="P19" s="36"/>
      <c r="Q19" s="36"/>
      <c r="R19" s="36"/>
      <c r="S19" s="36"/>
      <c r="T19" s="36"/>
      <c r="U19" s="36"/>
      <c r="V19" s="36"/>
      <c r="W19" s="36"/>
      <c r="X19" s="36"/>
      <c r="Y19" s="36"/>
      <c r="Z19" s="36"/>
      <c r="AA19" s="1"/>
    </row>
    <row r="20" spans="1:27" ht="24.75" customHeight="1" x14ac:dyDescent="0.25">
      <c r="A20" s="1"/>
      <c r="B20" s="34" t="s">
        <v>19</v>
      </c>
      <c r="C20" s="34"/>
      <c r="D20" s="34"/>
      <c r="E20" s="34"/>
      <c r="F20" s="34"/>
      <c r="G20" s="34"/>
      <c r="H20" s="34"/>
      <c r="I20" s="34"/>
      <c r="J20" s="34"/>
      <c r="K20" s="34"/>
      <c r="L20" s="34"/>
      <c r="M20" s="34"/>
      <c r="N20" s="34"/>
      <c r="O20" s="34"/>
      <c r="P20" s="34"/>
      <c r="Q20" s="34"/>
      <c r="R20" s="34"/>
      <c r="S20" s="34"/>
      <c r="T20" s="34"/>
      <c r="U20" s="34"/>
      <c r="V20" s="34"/>
      <c r="W20" s="34"/>
      <c r="X20" s="34"/>
      <c r="Y20" s="34"/>
      <c r="Z20" s="34"/>
      <c r="AA20" s="1"/>
    </row>
    <row r="21" spans="1:27" ht="13.5" customHeight="1" x14ac:dyDescent="0.25">
      <c r="A21" s="1"/>
      <c r="B21" s="37" t="s">
        <v>20</v>
      </c>
      <c r="C21" s="37"/>
      <c r="D21" s="37"/>
      <c r="E21" s="37"/>
      <c r="F21" s="37"/>
      <c r="G21" s="37"/>
      <c r="H21" s="37"/>
      <c r="I21" s="37"/>
      <c r="J21" s="37"/>
      <c r="K21" s="37"/>
      <c r="L21" s="37"/>
      <c r="M21" s="37"/>
      <c r="N21" s="37"/>
      <c r="O21" s="37"/>
      <c r="P21" s="37"/>
      <c r="Q21" s="37"/>
      <c r="R21" s="37"/>
      <c r="S21" s="37"/>
      <c r="T21" s="37"/>
      <c r="U21" s="37"/>
      <c r="V21" s="37"/>
      <c r="W21" s="37"/>
      <c r="X21" s="37"/>
      <c r="Y21" s="37"/>
      <c r="Z21" s="37"/>
      <c r="AA21" s="1"/>
    </row>
    <row r="22" spans="1:27" ht="13.5" customHeight="1" x14ac:dyDescent="0.25">
      <c r="A22" s="1"/>
      <c r="B22" s="38" t="s">
        <v>19</v>
      </c>
      <c r="C22" s="38"/>
      <c r="D22" s="38"/>
      <c r="E22" s="38"/>
      <c r="F22" s="38"/>
      <c r="G22" s="38"/>
      <c r="H22" s="38"/>
      <c r="I22" s="38"/>
      <c r="J22" s="38"/>
      <c r="K22" s="38"/>
      <c r="L22" s="38"/>
      <c r="M22" s="38"/>
      <c r="N22" s="38"/>
      <c r="O22" s="38"/>
      <c r="P22" s="38"/>
      <c r="Q22" s="38"/>
      <c r="R22" s="38"/>
      <c r="S22" s="38"/>
      <c r="T22" s="38"/>
      <c r="U22" s="38"/>
      <c r="V22" s="38"/>
      <c r="W22" s="38"/>
      <c r="X22" s="38"/>
      <c r="Y22" s="38"/>
      <c r="Z22" s="38"/>
      <c r="AA22" s="1"/>
    </row>
    <row r="23" spans="1:27" ht="13.5" customHeight="1" x14ac:dyDescent="0.25">
      <c r="A23" s="1"/>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1"/>
    </row>
    <row r="24" spans="1:27" ht="6" customHeight="1" x14ac:dyDescent="0.25">
      <c r="A24" s="1"/>
      <c r="B24" s="4"/>
      <c r="C24" s="4"/>
      <c r="D24" s="4"/>
      <c r="E24" s="4"/>
      <c r="F24" s="4"/>
      <c r="G24" s="4"/>
      <c r="H24" s="4"/>
      <c r="I24" s="4"/>
      <c r="J24" s="4"/>
      <c r="K24" s="4"/>
      <c r="L24" s="4"/>
      <c r="M24" s="4"/>
      <c r="N24" s="4"/>
      <c r="O24" s="4"/>
      <c r="P24" s="4"/>
      <c r="Q24" s="4"/>
      <c r="R24" s="4"/>
      <c r="S24" s="4"/>
      <c r="T24" s="4"/>
      <c r="U24" s="4"/>
      <c r="V24" s="4"/>
      <c r="W24" s="4"/>
      <c r="X24" s="4"/>
      <c r="Y24" s="4"/>
      <c r="Z24" s="4"/>
      <c r="AA24" s="1"/>
    </row>
    <row r="25" spans="1:27" ht="13.5" customHeight="1" x14ac:dyDescent="0.25">
      <c r="A25" s="1"/>
      <c r="B25" s="32" t="s">
        <v>21</v>
      </c>
      <c r="C25" s="32"/>
      <c r="D25" s="32"/>
      <c r="E25" s="32"/>
      <c r="F25" s="32"/>
      <c r="G25" s="32"/>
      <c r="H25" s="32"/>
      <c r="I25" s="32"/>
      <c r="J25" s="32"/>
      <c r="K25" s="32"/>
      <c r="L25" s="32"/>
      <c r="M25" s="32"/>
      <c r="N25" s="32"/>
      <c r="O25" s="32"/>
      <c r="P25" s="32"/>
      <c r="Q25" s="32"/>
      <c r="R25" s="32"/>
      <c r="S25" s="32"/>
      <c r="T25" s="32"/>
      <c r="U25" s="32"/>
      <c r="V25" s="32"/>
      <c r="W25" s="32"/>
      <c r="X25" s="32"/>
      <c r="Y25" s="32"/>
      <c r="Z25" s="32"/>
      <c r="AA25" s="1"/>
    </row>
    <row r="26" spans="1:27" ht="13.5" customHeight="1" x14ac:dyDescent="0.25">
      <c r="A26" s="1"/>
      <c r="B26" s="39" t="s">
        <v>22</v>
      </c>
      <c r="C26" s="39"/>
      <c r="D26" s="39"/>
      <c r="E26" s="39"/>
      <c r="F26" s="39"/>
      <c r="G26" s="39"/>
      <c r="H26" s="39"/>
      <c r="I26" s="39"/>
      <c r="J26" s="40"/>
      <c r="K26" s="40"/>
      <c r="L26" s="40"/>
      <c r="M26" s="40"/>
      <c r="N26" s="40"/>
      <c r="O26" s="40"/>
      <c r="P26" s="40"/>
      <c r="Q26" s="40"/>
      <c r="R26" s="40"/>
      <c r="S26" s="40"/>
      <c r="T26" s="40"/>
      <c r="U26" s="40"/>
      <c r="V26" s="40"/>
      <c r="W26" s="40"/>
      <c r="X26" s="40"/>
      <c r="Y26" s="40"/>
      <c r="Z26" s="40"/>
      <c r="AA26" s="1"/>
    </row>
    <row r="27" spans="1:27" ht="13.5" customHeight="1" x14ac:dyDescent="0.25">
      <c r="A27" s="1"/>
      <c r="B27" s="25" t="str">
        <f>IF(B26="Seçiniz","",IF(OR(B26="Yaptım(Erbaş/Er)",B26="Yaptım(Yedek Subay)",B26="Bedelli (Gidecek)",B26="Askerde"),"Sevk Tarihi",IF(B26="Tecilli","Tecil Tarihi","")))</f>
        <v/>
      </c>
      <c r="C27" s="25"/>
      <c r="D27" s="25"/>
      <c r="E27" s="25"/>
      <c r="F27" s="25"/>
      <c r="G27" s="41"/>
      <c r="H27" s="41"/>
      <c r="I27" s="41"/>
      <c r="J27" s="41"/>
      <c r="K27" s="41"/>
      <c r="L27" s="41"/>
      <c r="M27" s="41"/>
      <c r="N27" s="42" t="str">
        <f>IF(B26="Askerde","Muhtemel Terhis Tarihi",IF(B26="Seçiniz","",IF(OR(B26="Yaptım(Erbaş/Er)",B26="Yaptım(Yedek Subay)"),"Terhis Tarihi","")))</f>
        <v/>
      </c>
      <c r="O27" s="42"/>
      <c r="P27" s="42"/>
      <c r="Q27" s="42"/>
      <c r="R27" s="42"/>
      <c r="S27" s="41"/>
      <c r="T27" s="41"/>
      <c r="U27" s="41"/>
      <c r="V27" s="41"/>
      <c r="W27" s="41"/>
      <c r="X27" s="41"/>
      <c r="Y27" s="41"/>
      <c r="Z27" s="5"/>
      <c r="AA27" s="1"/>
    </row>
    <row r="28" spans="1:27" ht="6" customHeight="1" x14ac:dyDescent="0.25">
      <c r="A28" s="1"/>
      <c r="B28" s="4"/>
      <c r="C28" s="4"/>
      <c r="D28" s="4"/>
      <c r="E28" s="4"/>
      <c r="F28" s="4"/>
      <c r="G28" s="4"/>
      <c r="H28" s="4"/>
      <c r="I28" s="4"/>
      <c r="J28" s="4"/>
      <c r="K28" s="4"/>
      <c r="L28" s="4"/>
      <c r="M28" s="4"/>
      <c r="N28" s="4"/>
      <c r="O28" s="4"/>
      <c r="P28" s="4"/>
      <c r="Q28" s="4"/>
      <c r="R28" s="4"/>
      <c r="S28" s="4"/>
      <c r="T28" s="4"/>
      <c r="U28" s="4"/>
      <c r="V28" s="4"/>
      <c r="W28" s="4"/>
      <c r="X28" s="4"/>
      <c r="Y28" s="4"/>
      <c r="Z28" s="4"/>
      <c r="AA28" s="1"/>
    </row>
    <row r="29" spans="1:27" ht="13.5" customHeight="1" x14ac:dyDescent="0.25">
      <c r="A29" s="1"/>
      <c r="B29" s="32" t="s">
        <v>23</v>
      </c>
      <c r="C29" s="32"/>
      <c r="D29" s="32"/>
      <c r="E29" s="32"/>
      <c r="F29" s="32"/>
      <c r="G29" s="32"/>
      <c r="H29" s="32"/>
      <c r="I29" s="32"/>
      <c r="J29" s="32"/>
      <c r="K29" s="32"/>
      <c r="L29" s="32"/>
      <c r="M29" s="32"/>
      <c r="N29" s="32"/>
      <c r="O29" s="32"/>
      <c r="P29" s="32"/>
      <c r="Q29" s="32"/>
      <c r="R29" s="32"/>
      <c r="S29" s="32"/>
      <c r="T29" s="32"/>
      <c r="U29" s="32"/>
      <c r="V29" s="32"/>
      <c r="W29" s="32"/>
      <c r="X29" s="32"/>
      <c r="Y29" s="32"/>
      <c r="Z29" s="32"/>
      <c r="AA29" s="1"/>
    </row>
    <row r="30" spans="1:27" ht="13.5" customHeight="1" x14ac:dyDescent="0.25">
      <c r="A30" s="1"/>
      <c r="B30" s="43" t="s">
        <v>24</v>
      </c>
      <c r="C30" s="43"/>
      <c r="D30" s="43"/>
      <c r="E30" s="43"/>
      <c r="F30" s="43"/>
      <c r="G30" s="43"/>
      <c r="H30" s="43"/>
      <c r="I30" s="43"/>
      <c r="J30" s="43"/>
      <c r="K30" s="44" t="str">
        <f>IF(B30="Lütfen 5510 4/a (SSK) hizmetini seçiniz.","",IF(B30="5510 4/a (SSK) hizmetim vardır.","4 A Sicil No (SSK Sicil No) yazınız.",""))</f>
        <v/>
      </c>
      <c r="L30" s="44"/>
      <c r="M30" s="44"/>
      <c r="N30" s="44"/>
      <c r="O30" s="44"/>
      <c r="P30" s="44"/>
      <c r="Q30" s="44"/>
      <c r="R30" s="44"/>
      <c r="S30" s="45"/>
      <c r="T30" s="45"/>
      <c r="U30" s="45"/>
      <c r="V30" s="45"/>
      <c r="W30" s="45"/>
      <c r="X30" s="45"/>
      <c r="Y30" s="45"/>
      <c r="Z30" s="45"/>
      <c r="AA30" s="1"/>
    </row>
    <row r="31" spans="1:27" ht="13.5" customHeight="1" x14ac:dyDescent="0.25">
      <c r="A31" s="1"/>
      <c r="B31" s="46" t="s">
        <v>25</v>
      </c>
      <c r="C31" s="46"/>
      <c r="D31" s="46"/>
      <c r="E31" s="46"/>
      <c r="F31" s="46"/>
      <c r="G31" s="46"/>
      <c r="H31" s="46"/>
      <c r="I31" s="46"/>
      <c r="J31" s="46"/>
      <c r="K31" s="47" t="str">
        <f>IF(B31="Lütfen 5510 4/b (Bağkur) hizmetini seçiniz.","",IF(B31="5510 4/b (Bağkur) hizmetim vardır.","Bağkur Sicil No yazınız.",""))</f>
        <v/>
      </c>
      <c r="L31" s="47"/>
      <c r="M31" s="47"/>
      <c r="N31" s="47"/>
      <c r="O31" s="47"/>
      <c r="P31" s="47"/>
      <c r="Q31" s="47"/>
      <c r="R31" s="47"/>
      <c r="S31" s="48"/>
      <c r="T31" s="48"/>
      <c r="U31" s="48"/>
      <c r="V31" s="48"/>
      <c r="W31" s="48"/>
      <c r="X31" s="48"/>
      <c r="Y31" s="48"/>
      <c r="Z31" s="48"/>
      <c r="AA31" s="1"/>
    </row>
    <row r="32" spans="1:27" ht="13.5" customHeight="1" x14ac:dyDescent="0.25">
      <c r="A32" s="1"/>
      <c r="B32" s="46" t="s">
        <v>26</v>
      </c>
      <c r="C32" s="46"/>
      <c r="D32" s="46"/>
      <c r="E32" s="46"/>
      <c r="F32" s="46"/>
      <c r="G32" s="46"/>
      <c r="H32" s="46"/>
      <c r="I32" s="46"/>
      <c r="J32" s="46"/>
      <c r="K32" s="49" t="str">
        <f>IF(B32="Lütfen Kamu Hizmet Bilgilerinizi Seçiniz.","",IF(B32="Kamu Hizmetim Vardır.","En son görev yapmakta/yapmış olduğunuz Kurum/Kuruluş bilgilerini giriniz.",""))</f>
        <v/>
      </c>
      <c r="L32" s="49"/>
      <c r="M32" s="49"/>
      <c r="N32" s="49"/>
      <c r="O32" s="49"/>
      <c r="P32" s="49"/>
      <c r="Q32" s="49"/>
      <c r="R32" s="49"/>
      <c r="S32" s="49"/>
      <c r="T32" s="49"/>
      <c r="U32" s="49"/>
      <c r="V32" s="49"/>
      <c r="W32" s="49"/>
      <c r="X32" s="49"/>
      <c r="Y32" s="49"/>
      <c r="Z32" s="49"/>
      <c r="AA32" s="1"/>
    </row>
    <row r="33" spans="1:27" ht="13.5" customHeight="1" x14ac:dyDescent="0.25">
      <c r="A33" s="1"/>
      <c r="B33" s="50" t="str">
        <f>IF(B32="Kamu Hizmetim Vardır.","Kurum/Kuruluş Adı","")</f>
        <v/>
      </c>
      <c r="C33" s="50"/>
      <c r="D33" s="50"/>
      <c r="E33" s="50"/>
      <c r="F33" s="51"/>
      <c r="G33" s="51"/>
      <c r="H33" s="51"/>
      <c r="I33" s="51"/>
      <c r="J33" s="51"/>
      <c r="K33" s="51"/>
      <c r="L33" s="51"/>
      <c r="M33" s="51"/>
      <c r="N33" s="51"/>
      <c r="O33" s="51"/>
      <c r="P33" s="51"/>
      <c r="Q33" s="51"/>
      <c r="R33" s="50" t="str">
        <f>IF(B32="Kamu Hizmetim Vardır.","Unvanı","")</f>
        <v/>
      </c>
      <c r="S33" s="50"/>
      <c r="T33" s="51"/>
      <c r="U33" s="51"/>
      <c r="V33" s="51"/>
      <c r="W33" s="51"/>
      <c r="X33" s="51"/>
      <c r="Y33" s="51"/>
      <c r="Z33" s="51"/>
      <c r="AA33" s="1"/>
    </row>
    <row r="34" spans="1:27" ht="13.5" customHeight="1" x14ac:dyDescent="0.25">
      <c r="A34" s="1"/>
      <c r="B34" s="50" t="str">
        <f>IF(B32="Kamu Hizmetim Vardır.","Emekli Sicil No","")</f>
        <v/>
      </c>
      <c r="C34" s="50"/>
      <c r="D34" s="50"/>
      <c r="E34" s="50"/>
      <c r="F34" s="56"/>
      <c r="G34" s="56"/>
      <c r="H34" s="56"/>
      <c r="I34" s="56"/>
      <c r="J34" s="50" t="str">
        <f>IF(B32="Kamu Hizmetim Vardır.","Göreve Başlama Tarihi","")</f>
        <v/>
      </c>
      <c r="K34" s="50"/>
      <c r="L34" s="50"/>
      <c r="M34" s="50"/>
      <c r="N34" s="50"/>
      <c r="O34" s="52"/>
      <c r="P34" s="52"/>
      <c r="Q34" s="52"/>
      <c r="R34" s="50" t="str">
        <f>IF(B32="Kamu Hizmetim Vardır.","Ayrıldıysa Ayrılış Tarihi","")</f>
        <v/>
      </c>
      <c r="S34" s="50"/>
      <c r="T34" s="50"/>
      <c r="U34" s="50"/>
      <c r="V34" s="50"/>
      <c r="W34" s="50"/>
      <c r="X34" s="52"/>
      <c r="Y34" s="52"/>
      <c r="Z34" s="52"/>
      <c r="AA34" s="1"/>
    </row>
    <row r="35" spans="1:27" ht="6" customHeight="1" x14ac:dyDescent="0.25">
      <c r="A35" s="1"/>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1"/>
    </row>
    <row r="36" spans="1:27" ht="13.5" customHeight="1" x14ac:dyDescent="0.25">
      <c r="A36" s="1"/>
      <c r="B36" s="32" t="s">
        <v>27</v>
      </c>
      <c r="C36" s="32"/>
      <c r="D36" s="32"/>
      <c r="E36" s="32"/>
      <c r="F36" s="32"/>
      <c r="G36" s="32"/>
      <c r="H36" s="32"/>
      <c r="I36" s="32"/>
      <c r="J36" s="32"/>
      <c r="K36" s="32"/>
      <c r="L36" s="32"/>
      <c r="M36" s="32"/>
      <c r="N36" s="32"/>
      <c r="O36" s="32"/>
      <c r="P36" s="32"/>
      <c r="Q36" s="32"/>
      <c r="R36" s="32"/>
      <c r="S36" s="32"/>
      <c r="T36" s="32"/>
      <c r="U36" s="32"/>
      <c r="V36" s="32"/>
      <c r="W36" s="32"/>
      <c r="X36" s="32"/>
      <c r="Y36" s="32"/>
      <c r="Z36" s="32"/>
      <c r="AA36" s="1"/>
    </row>
    <row r="37" spans="1:27" ht="27" customHeight="1" x14ac:dyDescent="0.25">
      <c r="A37" s="1"/>
      <c r="B37" s="54" t="s">
        <v>28</v>
      </c>
      <c r="C37" s="54"/>
      <c r="D37" s="54"/>
      <c r="E37" s="54"/>
      <c r="F37" s="54"/>
      <c r="G37" s="55"/>
      <c r="H37" s="55"/>
      <c r="I37" s="55"/>
      <c r="J37" s="55"/>
      <c r="K37" s="55"/>
      <c r="L37" s="55"/>
      <c r="M37" s="55"/>
      <c r="N37" s="55"/>
      <c r="O37" s="55"/>
      <c r="P37" s="55"/>
      <c r="Q37" s="55"/>
      <c r="R37" s="55"/>
      <c r="S37" s="55"/>
      <c r="T37" s="55"/>
      <c r="U37" s="55"/>
      <c r="V37" s="55"/>
      <c r="W37" s="55"/>
      <c r="X37" s="55"/>
      <c r="Y37" s="55"/>
      <c r="Z37" s="55"/>
      <c r="AA37" s="1"/>
    </row>
    <row r="38" spans="1:27" ht="13.5" customHeight="1" x14ac:dyDescent="0.25">
      <c r="A38" s="1"/>
      <c r="B38" s="21" t="s">
        <v>29</v>
      </c>
      <c r="C38" s="21"/>
      <c r="D38" s="21"/>
      <c r="E38" s="21"/>
      <c r="F38" s="21"/>
      <c r="G38" s="57"/>
      <c r="H38" s="57"/>
      <c r="I38" s="57"/>
      <c r="J38" s="57"/>
      <c r="K38" s="57"/>
      <c r="L38" s="57"/>
      <c r="M38" s="57"/>
      <c r="N38" s="57"/>
      <c r="O38" s="58" t="s">
        <v>30</v>
      </c>
      <c r="P38" s="58"/>
      <c r="Q38" s="58"/>
      <c r="R38" s="58"/>
      <c r="S38" s="58"/>
      <c r="T38" s="59"/>
      <c r="U38" s="59"/>
      <c r="V38" s="59"/>
      <c r="W38" s="59"/>
      <c r="X38" s="59"/>
      <c r="Y38" s="59"/>
      <c r="Z38" s="59"/>
      <c r="AA38" s="1"/>
    </row>
    <row r="39" spans="1:27" ht="13.5" customHeight="1" x14ac:dyDescent="0.25">
      <c r="A39" s="1"/>
      <c r="B39" s="25" t="s">
        <v>31</v>
      </c>
      <c r="C39" s="25"/>
      <c r="D39" s="25"/>
      <c r="E39" s="25"/>
      <c r="F39" s="25"/>
      <c r="G39" s="60"/>
      <c r="H39" s="60"/>
      <c r="I39" s="60"/>
      <c r="J39" s="60"/>
      <c r="K39" s="60"/>
      <c r="L39" s="60"/>
      <c r="M39" s="60"/>
      <c r="N39" s="60"/>
      <c r="O39" s="61" t="s">
        <v>32</v>
      </c>
      <c r="P39" s="61"/>
      <c r="Q39" s="61"/>
      <c r="R39" s="61"/>
      <c r="S39" s="61"/>
      <c r="T39" s="57"/>
      <c r="U39" s="57"/>
      <c r="V39" s="57"/>
      <c r="W39" s="57"/>
      <c r="X39" s="57"/>
      <c r="Y39" s="57"/>
      <c r="Z39" s="57"/>
      <c r="AA39" s="1"/>
    </row>
    <row r="40" spans="1:27" ht="7.5" customHeight="1" x14ac:dyDescent="0.25">
      <c r="A40" s="1"/>
      <c r="B40" s="6"/>
      <c r="C40" s="6"/>
      <c r="D40" s="6"/>
      <c r="E40" s="6"/>
      <c r="F40" s="6"/>
      <c r="G40" s="6"/>
      <c r="H40" s="6"/>
      <c r="I40" s="6"/>
      <c r="J40" s="6"/>
      <c r="K40" s="4"/>
      <c r="L40" s="4"/>
      <c r="M40" s="4"/>
      <c r="N40" s="4"/>
      <c r="O40" s="4"/>
      <c r="P40" s="4"/>
      <c r="Q40" s="4"/>
      <c r="R40" s="4"/>
      <c r="S40" s="4"/>
      <c r="T40" s="4"/>
      <c r="U40" s="4"/>
      <c r="V40" s="4"/>
      <c r="W40" s="4"/>
      <c r="X40" s="4"/>
      <c r="Y40" s="4"/>
      <c r="Z40" s="4"/>
      <c r="AA40" s="1"/>
    </row>
    <row r="41" spans="1:27" ht="27" customHeight="1" x14ac:dyDescent="0.25">
      <c r="A41" s="1"/>
      <c r="B41" s="66" t="s">
        <v>33</v>
      </c>
      <c r="C41" s="66"/>
      <c r="D41" s="66"/>
      <c r="E41" s="66"/>
      <c r="F41" s="66"/>
      <c r="G41" s="66"/>
      <c r="H41" s="66"/>
      <c r="I41" s="66"/>
      <c r="J41" s="66"/>
      <c r="K41" s="66"/>
      <c r="L41" s="66"/>
      <c r="M41" s="66"/>
      <c r="N41" s="66"/>
      <c r="O41" s="66"/>
      <c r="P41" s="66"/>
      <c r="Q41" s="66"/>
      <c r="R41" s="66"/>
      <c r="S41" s="66"/>
      <c r="T41" s="66"/>
      <c r="U41" s="66"/>
      <c r="V41" s="66"/>
      <c r="W41" s="66"/>
      <c r="X41" s="66"/>
      <c r="Y41" s="66"/>
      <c r="Z41" s="66"/>
      <c r="AA41" s="1"/>
    </row>
    <row r="42" spans="1:27" ht="15" customHeight="1" x14ac:dyDescent="0.25">
      <c r="A42" s="1"/>
      <c r="B42" s="67" t="s">
        <v>65</v>
      </c>
      <c r="C42" s="67"/>
      <c r="D42" s="67"/>
      <c r="E42" s="67"/>
      <c r="F42" s="67"/>
      <c r="G42" s="67"/>
      <c r="H42" s="67"/>
      <c r="I42" s="67"/>
      <c r="J42" s="67"/>
      <c r="K42" s="67"/>
      <c r="L42" s="67"/>
      <c r="M42" s="67"/>
      <c r="N42" s="67"/>
      <c r="O42" s="67"/>
      <c r="P42" s="67"/>
      <c r="Q42" s="67"/>
      <c r="R42" s="67"/>
      <c r="S42" s="67"/>
      <c r="T42" s="67"/>
      <c r="U42" s="67"/>
      <c r="V42" s="67"/>
      <c r="W42" s="67"/>
      <c r="X42" s="67"/>
      <c r="Y42" s="67"/>
      <c r="Z42" s="67"/>
      <c r="AA42" s="1"/>
    </row>
    <row r="43" spans="1:27" x14ac:dyDescent="0.25">
      <c r="A43" s="1"/>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1"/>
    </row>
    <row r="44" spans="1:27" x14ac:dyDescent="0.25">
      <c r="A44" s="1"/>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1"/>
    </row>
    <row r="45" spans="1:27" x14ac:dyDescent="0.25">
      <c r="A45" s="1"/>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1"/>
    </row>
    <row r="46" spans="1:27" x14ac:dyDescent="0.25">
      <c r="A46" s="1"/>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1"/>
    </row>
    <row r="47" spans="1:27" x14ac:dyDescent="0.25">
      <c r="A47" s="1"/>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1"/>
    </row>
    <row r="48" spans="1:27" ht="36.75" customHeight="1" x14ac:dyDescent="0.25">
      <c r="A48" s="1"/>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1"/>
    </row>
    <row r="49" spans="1:27" ht="26.1" customHeight="1" x14ac:dyDescent="0.25">
      <c r="A49" s="1"/>
      <c r="B49" s="7"/>
      <c r="C49" s="8"/>
      <c r="D49" s="8"/>
      <c r="E49" s="8"/>
      <c r="F49" s="8"/>
      <c r="G49" s="9"/>
      <c r="H49" s="10"/>
      <c r="I49" s="10"/>
      <c r="J49" s="10"/>
      <c r="K49" s="10"/>
      <c r="L49" s="10"/>
      <c r="M49" s="10"/>
      <c r="N49" s="11"/>
      <c r="O49" s="64" t="s">
        <v>34</v>
      </c>
      <c r="P49" s="64"/>
      <c r="Q49" s="64"/>
      <c r="R49" s="64"/>
      <c r="S49" s="68"/>
      <c r="T49" s="68"/>
      <c r="U49" s="68"/>
      <c r="V49" s="68"/>
      <c r="W49" s="68"/>
      <c r="X49" s="68"/>
      <c r="Y49" s="68"/>
      <c r="Z49" s="68"/>
      <c r="AA49" s="1"/>
    </row>
    <row r="50" spans="1:27" ht="26.1" customHeight="1" x14ac:dyDescent="0.25">
      <c r="A50" s="1"/>
      <c r="B50" s="69" t="s">
        <v>35</v>
      </c>
      <c r="C50" s="69"/>
      <c r="D50" s="69"/>
      <c r="E50" s="69"/>
      <c r="F50" s="69"/>
      <c r="G50" s="70" t="s">
        <v>4</v>
      </c>
      <c r="H50" s="70"/>
      <c r="I50" s="70"/>
      <c r="J50" s="70"/>
      <c r="K50" s="70"/>
      <c r="L50" s="70"/>
      <c r="M50" s="70"/>
      <c r="N50" s="70"/>
      <c r="O50" s="64" t="s">
        <v>36</v>
      </c>
      <c r="P50" s="64"/>
      <c r="Q50" s="64"/>
      <c r="R50" s="64"/>
      <c r="S50" s="71" t="str">
        <f>F4&amp;" " &amp;UPPER(F5)</f>
        <v xml:space="preserve"> </v>
      </c>
      <c r="T50" s="71"/>
      <c r="U50" s="71"/>
      <c r="V50" s="71"/>
      <c r="W50" s="71"/>
      <c r="X50" s="71"/>
      <c r="Y50" s="71"/>
      <c r="Z50" s="71"/>
      <c r="AA50" s="1"/>
    </row>
    <row r="51" spans="1:27" ht="26.1" customHeight="1" x14ac:dyDescent="0.25">
      <c r="A51" s="1"/>
      <c r="B51" s="62" t="s">
        <v>37</v>
      </c>
      <c r="C51" s="62"/>
      <c r="D51" s="62"/>
      <c r="E51" s="62"/>
      <c r="F51" s="62"/>
      <c r="G51" s="63" t="s">
        <v>4</v>
      </c>
      <c r="H51" s="63"/>
      <c r="I51" s="63"/>
      <c r="J51" s="63"/>
      <c r="K51" s="63"/>
      <c r="L51" s="63"/>
      <c r="M51" s="63"/>
      <c r="N51" s="63"/>
      <c r="O51" s="64" t="s">
        <v>38</v>
      </c>
      <c r="P51" s="64"/>
      <c r="Q51" s="64"/>
      <c r="R51" s="64"/>
      <c r="S51" s="65"/>
      <c r="T51" s="65"/>
      <c r="U51" s="65"/>
      <c r="V51" s="65"/>
      <c r="W51" s="65"/>
      <c r="X51" s="65"/>
      <c r="Y51" s="65"/>
      <c r="Z51" s="65"/>
      <c r="AA51" s="1"/>
    </row>
    <row r="52" spans="1:27" ht="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61" spans="1:27" hidden="1" x14ac:dyDescent="0.25"/>
    <row r="62" spans="1:27" hidden="1" x14ac:dyDescent="0.25">
      <c r="D62" t="s">
        <v>4</v>
      </c>
      <c r="E62" s="12"/>
      <c r="Q62" t="s">
        <v>15</v>
      </c>
    </row>
    <row r="63" spans="1:27" hidden="1" x14ac:dyDescent="0.25">
      <c r="D63" s="13" t="s">
        <v>39</v>
      </c>
      <c r="Q63" t="s">
        <v>40</v>
      </c>
    </row>
    <row r="64" spans="1:27" hidden="1" x14ac:dyDescent="0.25">
      <c r="D64" s="13" t="s">
        <v>41</v>
      </c>
      <c r="Q64" t="s">
        <v>42</v>
      </c>
    </row>
    <row r="65" spans="4:17" hidden="1" x14ac:dyDescent="0.25">
      <c r="D65" s="13"/>
    </row>
    <row r="66" spans="4:17" hidden="1" x14ac:dyDescent="0.25">
      <c r="D66" s="13" t="s">
        <v>4</v>
      </c>
      <c r="Q66" t="s">
        <v>18</v>
      </c>
    </row>
    <row r="67" spans="4:17" hidden="1" x14ac:dyDescent="0.25">
      <c r="D67" s="13" t="s">
        <v>43</v>
      </c>
      <c r="Q67" t="s">
        <v>44</v>
      </c>
    </row>
    <row r="68" spans="4:17" hidden="1" x14ac:dyDescent="0.25">
      <c r="D68" s="13" t="s">
        <v>45</v>
      </c>
      <c r="Q68" t="s">
        <v>46</v>
      </c>
    </row>
    <row r="69" spans="4:17" hidden="1" x14ac:dyDescent="0.25">
      <c r="D69" s="13" t="s">
        <v>47</v>
      </c>
    </row>
    <row r="70" spans="4:17" hidden="1" x14ac:dyDescent="0.25">
      <c r="D70" s="13" t="s">
        <v>48</v>
      </c>
      <c r="Q70" t="s">
        <v>20</v>
      </c>
    </row>
    <row r="71" spans="4:17" hidden="1" x14ac:dyDescent="0.25">
      <c r="D71" s="13" t="s">
        <v>49</v>
      </c>
      <c r="Q71" t="s">
        <v>50</v>
      </c>
    </row>
    <row r="72" spans="4:17" hidden="1" x14ac:dyDescent="0.25">
      <c r="D72" s="13" t="s">
        <v>51</v>
      </c>
      <c r="Q72" t="s">
        <v>52</v>
      </c>
    </row>
    <row r="73" spans="4:17" hidden="1" x14ac:dyDescent="0.25">
      <c r="D73" s="13"/>
    </row>
    <row r="74" spans="4:17" hidden="1" x14ac:dyDescent="0.25">
      <c r="D74" s="13"/>
      <c r="Q74" s="14" t="s">
        <v>22</v>
      </c>
    </row>
    <row r="75" spans="4:17" hidden="1" x14ac:dyDescent="0.25">
      <c r="D75" s="13"/>
      <c r="Q75" s="14" t="s">
        <v>53</v>
      </c>
    </row>
    <row r="76" spans="4:17" hidden="1" x14ac:dyDescent="0.25">
      <c r="D76" s="13"/>
      <c r="Q76" s="14" t="s">
        <v>54</v>
      </c>
    </row>
    <row r="77" spans="4:17" hidden="1" x14ac:dyDescent="0.25">
      <c r="D77" s="13"/>
      <c r="Q77" s="14" t="s">
        <v>55</v>
      </c>
    </row>
    <row r="78" spans="4:17" hidden="1" x14ac:dyDescent="0.25">
      <c r="D78" s="13"/>
      <c r="Q78" s="14" t="s">
        <v>56</v>
      </c>
    </row>
    <row r="79" spans="4:17" hidden="1" x14ac:dyDescent="0.25">
      <c r="D79" s="13"/>
      <c r="Q79" s="14" t="s">
        <v>57</v>
      </c>
    </row>
    <row r="80" spans="4:17" hidden="1" x14ac:dyDescent="0.25">
      <c r="D80" s="13"/>
      <c r="Q80" s="14" t="s">
        <v>58</v>
      </c>
    </row>
    <row r="81" spans="4:4" hidden="1" x14ac:dyDescent="0.25">
      <c r="D81" s="13"/>
    </row>
    <row r="82" spans="4:4" hidden="1" x14ac:dyDescent="0.25">
      <c r="D82" s="13"/>
    </row>
    <row r="83" spans="4:4" hidden="1" x14ac:dyDescent="0.25"/>
    <row r="84" spans="4:4" hidden="1" x14ac:dyDescent="0.25"/>
    <row r="85" spans="4:4" hidden="1" x14ac:dyDescent="0.25"/>
    <row r="86" spans="4:4" hidden="1" x14ac:dyDescent="0.25"/>
    <row r="87" spans="4:4" hidden="1" x14ac:dyDescent="0.25"/>
    <row r="88" spans="4:4" hidden="1" x14ac:dyDescent="0.25"/>
    <row r="89" spans="4:4" hidden="1" x14ac:dyDescent="0.25"/>
    <row r="90" spans="4:4" hidden="1" x14ac:dyDescent="0.25"/>
    <row r="91" spans="4:4" hidden="1" x14ac:dyDescent="0.25"/>
    <row r="92" spans="4:4" hidden="1" x14ac:dyDescent="0.25"/>
    <row r="93" spans="4:4" hidden="1" x14ac:dyDescent="0.25"/>
    <row r="94" spans="4:4" hidden="1" x14ac:dyDescent="0.25"/>
    <row r="95" spans="4:4" hidden="1" x14ac:dyDescent="0.25"/>
    <row r="96" spans="4:4" hidden="1" x14ac:dyDescent="0.25"/>
    <row r="97" spans="18:18" hidden="1" x14ac:dyDescent="0.25">
      <c r="R97" t="s">
        <v>24</v>
      </c>
    </row>
    <row r="98" spans="18:18" hidden="1" x14ac:dyDescent="0.25">
      <c r="R98" t="s">
        <v>59</v>
      </c>
    </row>
    <row r="99" spans="18:18" hidden="1" x14ac:dyDescent="0.25">
      <c r="R99" t="s">
        <v>60</v>
      </c>
    </row>
    <row r="100" spans="18:18" hidden="1" x14ac:dyDescent="0.25"/>
    <row r="101" spans="18:18" hidden="1" x14ac:dyDescent="0.25">
      <c r="R101" t="s">
        <v>25</v>
      </c>
    </row>
    <row r="102" spans="18:18" hidden="1" x14ac:dyDescent="0.25">
      <c r="R102" t="s">
        <v>61</v>
      </c>
    </row>
    <row r="103" spans="18:18" hidden="1" x14ac:dyDescent="0.25">
      <c r="R103" t="s">
        <v>62</v>
      </c>
    </row>
    <row r="104" spans="18:18" hidden="1" x14ac:dyDescent="0.25"/>
    <row r="105" spans="18:18" hidden="1" x14ac:dyDescent="0.25">
      <c r="R105" t="s">
        <v>26</v>
      </c>
    </row>
    <row r="106" spans="18:18" hidden="1" x14ac:dyDescent="0.25">
      <c r="R106" t="s">
        <v>63</v>
      </c>
    </row>
    <row r="107" spans="18:18" hidden="1" x14ac:dyDescent="0.25">
      <c r="R107" t="s">
        <v>64</v>
      </c>
    </row>
    <row r="108" spans="18:18" hidden="1" x14ac:dyDescent="0.25"/>
    <row r="109" spans="18:18" hidden="1" x14ac:dyDescent="0.25"/>
    <row r="110" spans="18:18" hidden="1" x14ac:dyDescent="0.25"/>
    <row r="111" spans="18:18" hidden="1" x14ac:dyDescent="0.25"/>
    <row r="112" spans="18:18"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sheetData>
  <sheetProtection sheet="1" objects="1" scenarios="1"/>
  <mergeCells count="85">
    <mergeCell ref="B51:F51"/>
    <mergeCell ref="G51:N51"/>
    <mergeCell ref="O51:R51"/>
    <mergeCell ref="S51:Z51"/>
    <mergeCell ref="B41:Z41"/>
    <mergeCell ref="B42:Z48"/>
    <mergeCell ref="O49:R49"/>
    <mergeCell ref="S49:Z49"/>
    <mergeCell ref="B50:F50"/>
    <mergeCell ref="G50:N50"/>
    <mergeCell ref="O50:R50"/>
    <mergeCell ref="S50:Z50"/>
    <mergeCell ref="B38:F38"/>
    <mergeCell ref="G38:N38"/>
    <mergeCell ref="O38:S38"/>
    <mergeCell ref="T38:Z38"/>
    <mergeCell ref="B39:F39"/>
    <mergeCell ref="G39:N39"/>
    <mergeCell ref="O39:S39"/>
    <mergeCell ref="T39:Z39"/>
    <mergeCell ref="X34:Z34"/>
    <mergeCell ref="B35:Z35"/>
    <mergeCell ref="B36:Z36"/>
    <mergeCell ref="B37:F37"/>
    <mergeCell ref="G37:Z37"/>
    <mergeCell ref="B34:E34"/>
    <mergeCell ref="F34:I34"/>
    <mergeCell ref="J34:N34"/>
    <mergeCell ref="O34:Q34"/>
    <mergeCell ref="R34:W34"/>
    <mergeCell ref="B32:J32"/>
    <mergeCell ref="K32:Z32"/>
    <mergeCell ref="B33:E33"/>
    <mergeCell ref="F33:Q33"/>
    <mergeCell ref="R33:S33"/>
    <mergeCell ref="T33:Z33"/>
    <mergeCell ref="B30:J30"/>
    <mergeCell ref="K30:R30"/>
    <mergeCell ref="S30:Z30"/>
    <mergeCell ref="B31:J31"/>
    <mergeCell ref="K31:R31"/>
    <mergeCell ref="S31:Z31"/>
    <mergeCell ref="B27:F27"/>
    <mergeCell ref="G27:M27"/>
    <mergeCell ref="N27:R27"/>
    <mergeCell ref="S27:Y27"/>
    <mergeCell ref="B29:Z29"/>
    <mergeCell ref="B20:Z20"/>
    <mergeCell ref="B21:Z21"/>
    <mergeCell ref="B22:Z23"/>
    <mergeCell ref="B25:Z25"/>
    <mergeCell ref="B26:I26"/>
    <mergeCell ref="J26:Z26"/>
    <mergeCell ref="B14:Z14"/>
    <mergeCell ref="B15:Z15"/>
    <mergeCell ref="B16:Z16"/>
    <mergeCell ref="B18:Z18"/>
    <mergeCell ref="B19:Z19"/>
    <mergeCell ref="B10:H10"/>
    <mergeCell ref="I10:T10"/>
    <mergeCell ref="B11:H11"/>
    <mergeCell ref="I11:T11"/>
    <mergeCell ref="B12:H12"/>
    <mergeCell ref="I12:T12"/>
    <mergeCell ref="L6:O6"/>
    <mergeCell ref="P6:T6"/>
    <mergeCell ref="B8:T8"/>
    <mergeCell ref="B9:H9"/>
    <mergeCell ref="I9:T9"/>
    <mergeCell ref="B2:T2"/>
    <mergeCell ref="U2:Z12"/>
    <mergeCell ref="B3:E3"/>
    <mergeCell ref="F3:K3"/>
    <mergeCell ref="L3:O3"/>
    <mergeCell ref="P3:T3"/>
    <mergeCell ref="B4:E4"/>
    <mergeCell ref="F4:K4"/>
    <mergeCell ref="L4:O4"/>
    <mergeCell ref="P4:T4"/>
    <mergeCell ref="B5:E5"/>
    <mergeCell ref="F5:K5"/>
    <mergeCell ref="L5:O5"/>
    <mergeCell ref="P5:T5"/>
    <mergeCell ref="B6:E6"/>
    <mergeCell ref="F6:K6"/>
  </mergeCells>
  <dataValidations count="21">
    <dataValidation type="list" allowBlank="1" showInputMessage="1" showErrorMessage="1" sqref="P3">
      <formula1>"Seçiniz,Erkek,Kadın"</formula1>
      <formula2>0</formula2>
    </dataValidation>
    <dataValidation type="list" allowBlank="1" showInputMessage="1" showErrorMessage="1" sqref="P4">
      <formula1>"Seçiniz,Bekar,Evli"</formula1>
      <formula2>0</formula2>
    </dataValidation>
    <dataValidation type="custom" allowBlank="1" showInputMessage="1" showErrorMessage="1" errorTitle="Hatalı T.C.Kimlik No Girişi" error="Lütfen T.C. Kimlik Numaranızı 11 haneli rakamlardan oluşacak şekilde giriniz." sqref="F3:K3">
      <formula1>AND(ISNUMBER(F3),LEN(F3)=11)</formula1>
      <formula2>0</formula2>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formula1>1</formula1>
      <formula2>73050</formula2>
    </dataValidation>
    <dataValidation allowBlank="1" showErrorMessage="1" prompt="_x000a__x000a_      " sqref="F4:K4">
      <formula1>0</formula1>
      <formula2>0</formula2>
    </dataValidation>
    <dataValidation allowBlank="1" showErrorMessage="1" sqref="F5:K5 P5">
      <formula1>0</formula1>
      <formula2>0</formula2>
    </dataValidation>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formula1>0</formula1>
      <formula2>0</formula2>
    </dataValidation>
    <dataValidation type="list" allowBlank="1" showInputMessage="1" showErrorMessage="1" sqref="G49:N49">
      <formula1>"Seçiniz,Stajyer Hava Trafik Kontrolörü,Asistan Hava Trafik Kontrolörü"</formula1>
      <formula2>0</formula2>
    </dataValidation>
    <dataValidation type="list" allowBlank="1" showInputMessage="1" showErrorMessage="1" sqref="B15:Z15">
      <formula1>$Q$62:$Q$64</formula1>
      <formula2>0</formula2>
    </dataValidation>
    <dataValidation type="list" allowBlank="1" showInputMessage="1" showErrorMessage="1" sqref="B19:Z19">
      <formula1>$Q$66:$Q$68</formula1>
      <formula2>0</formula2>
    </dataValidation>
    <dataValidation type="list" allowBlank="1" showInputMessage="1" showErrorMessage="1" sqref="B21:Z21">
      <formula1>$Q$70:$Q$72</formula1>
      <formula2>0</formula2>
    </dataValidation>
    <dataValidation type="list" allowBlank="1" showInputMessage="1" showErrorMessage="1" sqref="B26">
      <formula1>$Q$74:$Q$80</formula1>
      <formula2>0</formula2>
    </dataValidation>
    <dataValidation type="list" allowBlank="1" showInputMessage="1" showErrorMessage="1" sqref="I9">
      <formula1>"Lütfen Öğrenim Durumunuzu Seçiniz,Lisans,Önlisans,Ortaöğretim"</formula1>
      <formula2>0</formula2>
    </dataValidation>
    <dataValidation type="list" allowBlank="1" showInputMessage="1" showErrorMessage="1" sqref="B30">
      <formula1>$R$97:$R$99</formula1>
      <formula2>0</formula2>
    </dataValidation>
    <dataValidation type="list" allowBlank="1" showInputMessage="1" showErrorMessage="1" sqref="B31">
      <formula1>$R$101:$R$103</formula1>
      <formula2>0</formula2>
    </dataValidation>
    <dataValidation type="list" allowBlank="1" showInputMessage="1" showErrorMessage="1" sqref="B32:J32">
      <formula1>$R$105:$R$107</formula1>
      <formula2>0</formula2>
    </dataValidation>
    <dataValidation allowBlank="1" showInputMessage="1" showErrorMessage="1" promptTitle="4 A Sicil No (SSK Sicil No)" prompt="SSK Sicil Numaranızı 13 haneli olarak giriniz." sqref="S30:Z30">
      <formula1>0</formula1>
      <formula2>0</formula2>
    </dataValidation>
    <dataValidation allowBlank="1" showInputMessage="1" showErrorMessage="1" promptTitle="Bağkur No" prompt="Bağkur sicil numarınızı 10 haneli olarak griniz._x000a_" sqref="S31:Z31">
      <formula1>0</formula1>
      <formula2>0</formula2>
    </dataValidation>
    <dataValidation allowBlank="1" showInputMessage="1" showErrorMessage="1" promptTitle="Emekli Sicil No" prompt="Emekli Sicil Numaranızı 8 haneli olarak giriniz." sqref="F34:I34">
      <formula1>0</formula1>
      <formula2>0</formula2>
    </dataValidation>
    <dataValidation type="list" operator="equal" allowBlank="1" showErrorMessage="1" sqref="G50:N50">
      <formula1>"Seçiniz,Memur,Teknisyen"</formula1>
    </dataValidation>
    <dataValidation type="list" allowBlank="1" showInputMessage="1" showErrorMessage="1" sqref="G51:N51">
      <formula1>"Seçiniz,Genel Müdürlük,Konya Havalimanı Müdürlüğü"</formula1>
    </dataValidation>
  </dataValidations>
  <pageMargins left="0.59027777777777801" right="0.39374999999999999" top="0.94513888888888897" bottom="0.35416666666666702" header="0.51180555555555496" footer="0.51180555555555496"/>
  <pageSetup paperSize="9" scale="92" firstPageNumber="0" orientation="portrait" horizontalDpi="300" verticalDpi="300" r:id="rId1"/>
  <headerFooter>
    <oddHeader>&amp;CDEVLET HAVA MEYDANLARI İŞLETMESİ GENEL MÜDÜRLÜĞÜ
Atama Başvuru Formu</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3|DHMI-DHMI-TASNIF DISI|{00000000-0000-0000-0000-000000000000}</XMLData>
</file>

<file path=customXml/item2.xml><?xml version="1.0" encoding="utf-8"?>
<XMLData TextToDisplay="%CLASSIFICATIONDATETIME%">06:42 20/12/2021</XMLData>
</file>

<file path=customXml/item3.xml><?xml version="1.0" encoding="utf-8"?>
<XMLData TextToDisplay="%DOCUMENTGUID%">{00000000-0000-0000-0000-000000000000}</XMLData>
</file>

<file path=customXml/item4.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wic_System_Copyright xmlns="http://schemas.microsoft.com/sharepoint/v3/fields" xsi:nil="true"/>
    <ImageCreateDate xmlns="9DE17378-2CB5-4E9B-BC11-CDA7F9E3DED0" xsi:nil="true"/>
    <PublishingExpirationDate xmlns="http://schemas.microsoft.com/sharepoint/v3" xsi:nil="true"/>
  </documentManagement>
</p:properties>
</file>

<file path=customXml/itemProps1.xml><?xml version="1.0" encoding="utf-8"?>
<ds:datastoreItem xmlns:ds="http://schemas.openxmlformats.org/officeDocument/2006/customXml" ds:itemID="{1E66E0A3-BD2D-4BEC-A7D7-036BA476C71F}"/>
</file>

<file path=customXml/itemProps2.xml><?xml version="1.0" encoding="utf-8"?>
<ds:datastoreItem xmlns:ds="http://schemas.openxmlformats.org/officeDocument/2006/customXml" ds:itemID="{D55D8F9C-1717-4F36-B05F-2E7A70FFCB03}"/>
</file>

<file path=customXml/itemProps3.xml><?xml version="1.0" encoding="utf-8"?>
<ds:datastoreItem xmlns:ds="http://schemas.openxmlformats.org/officeDocument/2006/customXml" ds:itemID="{762421C7-DF9E-4137-ACF1-67506EA2FEE3}"/>
</file>

<file path=customXml/itemProps4.xml><?xml version="1.0" encoding="utf-8"?>
<ds:datastoreItem xmlns:ds="http://schemas.openxmlformats.org/officeDocument/2006/customXml" ds:itemID="{983EC36D-E9B0-4DC5-BE5C-89A7C39B5EE3}"/>
</file>

<file path=customXml/itemProps5.xml><?xml version="1.0" encoding="utf-8"?>
<ds:datastoreItem xmlns:ds="http://schemas.openxmlformats.org/officeDocument/2006/customXml" ds:itemID="{37044AF1-891B-4B87-B27C-FF7C5184328F}"/>
</file>

<file path=customXml/itemProps6.xml><?xml version="1.0" encoding="utf-8"?>
<ds:datastoreItem xmlns:ds="http://schemas.openxmlformats.org/officeDocument/2006/customXml" ds:itemID="{43708EBB-3D65-4018-9237-92C26C22CEC0}"/>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Ahmet İLCAN</dc:creator>
  <cp:keywords/>
  <dc:description/>
  <cp:lastModifiedBy>Ahmet İLCAN</cp:lastModifiedBy>
  <cp:revision>3</cp:revision>
  <cp:lastPrinted>2021-12-20T06:42:50Z</cp:lastPrinted>
  <dcterms:created xsi:type="dcterms:W3CDTF">2018-12-19T11:15:13Z</dcterms:created>
  <dcterms:modified xsi:type="dcterms:W3CDTF">2021-12-20T06:42:58Z</dcterms:modified>
  <dc:language>tr-TR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RightsWATCHMark">
    <vt:lpwstr>3|DHMI-DHMI-TASNIF DISI|{00000000-0000-0000-0000-000000000000}</vt:lpwstr>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0x0101009148F5A04DDD49CBA7127AADA5FB792B00AADE34325A8B49CDA8BB4DB53328F214009CEF840CD408A546A321D496BB559100</vt:lpwstr>
  </property>
  <property fmtid="{D5CDD505-2E9C-101B-9397-08002B2CF9AE}" pid="10" name="VideoSetEmbedCode">
    <vt:lpwstr/>
  </property>
  <property fmtid="{D5CDD505-2E9C-101B-9397-08002B2CF9AE}" pid="11" name="Order">
    <vt:r8>119700</vt:r8>
  </property>
  <property fmtid="{D5CDD505-2E9C-101B-9397-08002B2CF9AE}" pid="12" name="AlternateThumbnailUrl">
    <vt:lpwstr/>
  </property>
  <property fmtid="{D5CDD505-2E9C-101B-9397-08002B2CF9AE}" pid="14" name="PeopleInMedia">
    <vt:lpwstr/>
  </property>
  <property fmtid="{D5CDD505-2E9C-101B-9397-08002B2CF9AE}" pid="15" name="VideoSetOwner">
    <vt:lpwstr/>
  </property>
  <property fmtid="{D5CDD505-2E9C-101B-9397-08002B2CF9AE}" pid="16" name="_SourceUrl">
    <vt:lpwstr/>
  </property>
  <property fmtid="{D5CDD505-2E9C-101B-9397-08002B2CF9AE}" pid="17" name="_SharedFileIndex">
    <vt:lpwstr/>
  </property>
  <property fmtid="{D5CDD505-2E9C-101B-9397-08002B2CF9AE}" pid="19" name="VideoSetDescription">
    <vt:lpwstr/>
  </property>
  <property fmtid="{D5CDD505-2E9C-101B-9397-08002B2CF9AE}" pid="20" name="VideoSetUserOverrideEncoding">
    <vt:lpwstr/>
  </property>
  <property fmtid="{D5CDD505-2E9C-101B-9397-08002B2CF9AE}" pid="21" name="VideoSetShowEmbedLink">
    <vt:bool>false</vt:bool>
  </property>
  <property fmtid="{D5CDD505-2E9C-101B-9397-08002B2CF9AE}" pid="22" name="VideoSetDefaultEncoding">
    <vt:lpwstr/>
  </property>
  <property fmtid="{D5CDD505-2E9C-101B-9397-08002B2CF9AE}" pid="23" name="NoCrawl">
    <vt:bool>false</vt:bool>
  </property>
  <property fmtid="{D5CDD505-2E9C-101B-9397-08002B2CF9AE}" pid="24" name="VideoSetExternalLink">
    <vt:lpwstr/>
  </property>
  <property fmtid="{D5CDD505-2E9C-101B-9397-08002B2CF9AE}" pid="25" name="ComplianceAssetId">
    <vt:lpwstr/>
  </property>
  <property fmtid="{D5CDD505-2E9C-101B-9397-08002B2CF9AE}" pid="26" name="VideoSetRenditionsInfo">
    <vt:lpwstr/>
  </property>
  <property fmtid="{D5CDD505-2E9C-101B-9397-08002B2CF9AE}" pid="28" name="vti_imgdate">
    <vt:lpwstr/>
  </property>
  <property fmtid="{D5CDD505-2E9C-101B-9397-08002B2CF9AE}" pid="29" name="VideoRenditionLabel">
    <vt:lpwstr/>
  </property>
  <property fmtid="{D5CDD505-2E9C-101B-9397-08002B2CF9AE}" pid="31" name="VideoSetShowDownloadLink">
    <vt:bool>false</vt:bool>
  </property>
</Properties>
</file>